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autoCompressPictures="0" defaultThemeVersion="124226"/>
  <mc:AlternateContent xmlns:mc="http://schemas.openxmlformats.org/markup-compatibility/2006">
    <mc:Choice Requires="x15">
      <x15ac:absPath xmlns:x15ac="http://schemas.microsoft.com/office/spreadsheetml/2010/11/ac" url="Z:\03_FPH\Templates FPH\"/>
    </mc:Choice>
  </mc:AlternateContent>
  <xr:revisionPtr revIDLastSave="0" documentId="13_ncr:1_{66F8C7CD-D544-4726-90A1-2DA40CB83DB1}" xr6:coauthVersionLast="41" xr6:coauthVersionMax="41" xr10:uidLastSave="{00000000-0000-0000-0000-000000000000}"/>
  <bookViews>
    <workbookView xWindow="-120" yWindow="-120" windowWidth="29040" windowHeight="15840" firstSheet="2" activeTab="6" xr2:uid="{00000000-000D-0000-FFFF-FFFF00000000}"/>
  </bookViews>
  <sheets>
    <sheet name="Résumé" sheetId="12" r:id="rId1"/>
    <sheet name="Attestation suivi de formation" sheetId="14" r:id="rId2"/>
    <sheet name="Visites, Revues" sheetId="13" r:id="rId3"/>
    <sheet name="Autres activités cliniques" sheetId="18" r:id="rId4"/>
    <sheet name="Service d'info. pharmaceutique" sheetId="17" r:id="rId5"/>
    <sheet name="Formation en groupe" sheetId="15" r:id="rId6"/>
    <sheet name="Formation dispensée" sheetId="19" r:id="rId7"/>
  </sheets>
  <externalReferences>
    <externalReference r:id="rId8"/>
  </externalReferences>
  <definedNames>
    <definedName name="Bereich">'[1]A01c_interdisz. Visiten'!$I$3:$I$6</definedName>
    <definedName name="_xlnm.Print_Titles" localSheetId="6">'Formation dispensée'!$1:$4</definedName>
    <definedName name="_xlnm.Print_Titles" localSheetId="5">'Formation en groupe'!$1:$3</definedName>
    <definedName name="Spital">'[1]A01c_interdisz. Visiten'!$H$3:$H$7</definedName>
    <definedName name="Visitenart">'[1]A01c_interdisz. Visiten'!$J$3:$J$6</definedName>
    <definedName name="_xlnm.Print_Area" localSheetId="1">'Attestation suivi de formation'!$A$1:$J$59</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C8" i="13" l="1"/>
  <c r="G8" i="13"/>
  <c r="G4" i="13" s="1"/>
  <c r="G5" i="13" s="1"/>
  <c r="D7" i="17"/>
  <c r="D4" i="17" s="1"/>
  <c r="C83" i="12" s="1"/>
  <c r="G36" i="12"/>
  <c r="E5" i="13"/>
  <c r="C68" i="12" s="1"/>
  <c r="C5" i="13"/>
  <c r="C67" i="12" s="1"/>
  <c r="D4" i="18"/>
  <c r="D7" i="18"/>
  <c r="C7" i="18"/>
  <c r="F8" i="13"/>
  <c r="G42" i="12"/>
  <c r="C66" i="12" l="1"/>
</calcChain>
</file>

<file path=xl/sharedStrings.xml><?xml version="1.0" encoding="utf-8"?>
<sst xmlns="http://schemas.openxmlformats.org/spreadsheetml/2006/main" count="184" uniqueCount="153">
  <si>
    <t>Total</t>
  </si>
  <si>
    <t>Attestation des objectifs de formation théoriques et pratiques </t>
  </si>
  <si>
    <t>FPH Pharmacie Clinique</t>
  </si>
  <si>
    <t>Candidat/e</t>
  </si>
  <si>
    <t>Nom:</t>
  </si>
  <si>
    <t xml:space="preserve">Site de formation: </t>
  </si>
  <si>
    <t>Lieu:</t>
  </si>
  <si>
    <t>Formateur responsable</t>
  </si>
  <si>
    <t>Prénom:</t>
  </si>
  <si>
    <t>Canditat/e:</t>
  </si>
  <si>
    <t>Formateur responsable:</t>
  </si>
  <si>
    <t xml:space="preserve">Lieu, date: </t>
  </si>
  <si>
    <t>Signature:</t>
  </si>
  <si>
    <t>Formation théorique</t>
  </si>
  <si>
    <t xml:space="preserve">Remarque: </t>
  </si>
  <si>
    <t xml:space="preserve">Nombre de jours: </t>
  </si>
  <si>
    <t xml:space="preserve">Nombre de visites: </t>
  </si>
  <si>
    <t>Nombre de revues de traitement:</t>
  </si>
  <si>
    <t>Date</t>
  </si>
  <si>
    <t>Hôpital</t>
  </si>
  <si>
    <t>Discipline</t>
  </si>
  <si>
    <t>Activité</t>
  </si>
  <si>
    <t>Temps investi  (heures)</t>
  </si>
  <si>
    <t>Description</t>
  </si>
  <si>
    <t>76 demi-journées</t>
  </si>
  <si>
    <t>5 documents</t>
  </si>
  <si>
    <t>4 annonces</t>
  </si>
  <si>
    <t>25 validations</t>
  </si>
  <si>
    <t xml:space="preserve">135 questions </t>
  </si>
  <si>
    <t>Exemple 1: Hotline</t>
  </si>
  <si>
    <t>Exemple 3: Annonces de pharmacovigilance</t>
  </si>
  <si>
    <t>Formation en groupe</t>
  </si>
  <si>
    <t>Thème</t>
  </si>
  <si>
    <t>Organisateur</t>
  </si>
  <si>
    <t>Public Cible</t>
  </si>
  <si>
    <t>Durée [heure académique]</t>
  </si>
  <si>
    <t xml:space="preserve">Formations dispensées aux médecins, infirmiers, pharmaciens, etc.. </t>
  </si>
  <si>
    <t>Formation pratique</t>
  </si>
  <si>
    <t>Objectifs atteints:</t>
  </si>
  <si>
    <t>Nombre d'heures académiques</t>
  </si>
  <si>
    <t>Dont reconnues FPH Hôpital</t>
  </si>
  <si>
    <t>(min. 200h)</t>
  </si>
  <si>
    <t>(min. 100h)</t>
  </si>
  <si>
    <t>Formation pratique volet "activités en clinique"</t>
  </si>
  <si>
    <t>Formation pratique volet "service d'information pharmaceutique"</t>
  </si>
  <si>
    <t>(min. 120 j)</t>
  </si>
  <si>
    <t>(min. 90 j)</t>
  </si>
  <si>
    <t>CAS obtenu le:</t>
  </si>
  <si>
    <t>CAS de pharmacie clinique suivi:</t>
  </si>
  <si>
    <t>Visites interdisciplinaires (V); Revues de traitement sur dossier (R)</t>
  </si>
  <si>
    <t>Autres activités cliniques (hors visites interdisciplinaires / revues de traitement)</t>
  </si>
  <si>
    <t>Service d'information pharmaceutique</t>
  </si>
  <si>
    <t>Connaissance acquise</t>
  </si>
  <si>
    <t xml:space="preserve">9 consultations </t>
  </si>
  <si>
    <t>Objectifs de formation non atteints:</t>
  </si>
  <si>
    <t>Début de la formation:</t>
  </si>
  <si>
    <t>Fin de la formation:</t>
  </si>
  <si>
    <t>Durée (mois):</t>
  </si>
  <si>
    <t>Reconnu par FPH</t>
  </si>
  <si>
    <t>Attestation : oui/non 
Remarques</t>
  </si>
  <si>
    <t>Unités (V):</t>
  </si>
  <si>
    <t>Unités (R):</t>
  </si>
  <si>
    <r>
      <t xml:space="preserve">Nombre de patients
</t>
    </r>
    <r>
      <rPr>
        <sz val="11"/>
        <color indexed="8"/>
        <rFont val="Arial"/>
        <family val="2"/>
      </rPr>
      <t>(vus ou dont le dossier a été discuté)</t>
    </r>
  </si>
  <si>
    <t>Investissement total en jours (1 jour = 8 heures)</t>
  </si>
  <si>
    <t>Investissement total en jours (1 jour = 8 heures; minimum 90 jours)</t>
  </si>
  <si>
    <t>Formation pratique effectuée principalement au sein de la pharmacie hospitalière:
Réponses aux questions des services de soins (médecins, infirmiers, physiothérapeutes, etc.), promotion des bonnes pratiques de prescription, élaboration de directives concernant la préparation et l’administration des médicaments, ainsi que de recommandations thérapeutiques en collaboration avec les équipes médico-infirmiers des services concernés, développement d’aides à la décision dans le cadre de systèmes de prescription et d’administration informatisés, contrôle et validation de prescriptions médicales depuis la pharmacie, actions visant à améliorer la sécurité du circuit du médicament au sein de l’hôpital, analyse et gestion des incidents médicamenteux, etc</t>
  </si>
  <si>
    <t>Exemple 2: Notices d'information professionnelle pour des fabrications</t>
  </si>
  <si>
    <t>Exemple 5: Consultation pharmaceutique écrite</t>
  </si>
  <si>
    <t>Exemple 6: Informations/réponses orales à des des questions de l'étage ou de médecins, etc. (durée moyenne 15 min par question)</t>
  </si>
  <si>
    <r>
      <t xml:space="preserve">Visa
</t>
    </r>
    <r>
      <rPr>
        <b/>
        <sz val="8"/>
        <rFont val="Arial"/>
        <family val="2"/>
      </rPr>
      <t>(ou attestation)</t>
    </r>
  </si>
  <si>
    <t>Aspects généraux et maitrise de l’environnement de travail (santé publique, pharmacie clinique, attitude et éthique professionnelle</t>
  </si>
  <si>
    <t>La définition et les objectifs de la pharmacie clinique.</t>
  </si>
  <si>
    <t>L’organisation du système de santé suisse.</t>
  </si>
  <si>
    <t xml:space="preserve">Objectifs théoriques → le candidat «connait» </t>
  </si>
  <si>
    <t>Le principe de financement des médicaments dans le secteur hospitalier.</t>
  </si>
  <si>
    <t>Les aspects du management de qualité liés aux médicaments (RQPH).</t>
  </si>
  <si>
    <t>Les axes visant à garantir la continuité des traitements médicamenteux et plus globalement de la continuité des soins.</t>
  </si>
  <si>
    <t>Les principes de pharmacovigilance et d’infovigilance.</t>
  </si>
  <si>
    <t>Des approches pour sécuriser le processus/circuit du médicament.</t>
  </si>
  <si>
    <t>Les bases de pharmacoéconomie.</t>
  </si>
  <si>
    <t>Gestion du risque</t>
  </si>
  <si>
    <t>Thérapie médicamenteuse</t>
  </si>
  <si>
    <t>Les principales pathologies de médecine interne ainsi que leur prise en charge.</t>
  </si>
  <si>
    <t>Les pathologies et prises en charge dans d’autres disciplines dans lesquelles il a fait sa formation.</t>
  </si>
  <si>
    <t>Des outils pour détecter des prob- lèmes liés à la pharmacothérapie (DRP – Drug-related problems) et des prescriptions inappropriées (ex. critères de Beers, START-STOPP, PIM-Check,  liste Priscus…).</t>
  </si>
  <si>
    <t>Les principaux paramètres de laboratoire pour permettre d’évaluer l’efficacité ou la toxicité de la thérapie.</t>
  </si>
  <si>
    <t>Visite interdisciplinaire / revue de traitement</t>
  </si>
  <si>
    <t>Les méthodes de revue de traitement.</t>
  </si>
  <si>
    <t>Assistance pharmaceutique</t>
  </si>
  <si>
    <t>Les principales sources d’information nécessaires à l’exercice de la pharmacie clinique et de l’assistance pharmaceutique.</t>
  </si>
  <si>
    <t>Les bases de la médecine fondée sur des preuves (EBM) pour l’analyse critique de l’information et des sources d’information.</t>
  </si>
  <si>
    <t>Circuit du médicament</t>
  </si>
  <si>
    <t>L'organisation du circuit du médicament à l’hôpital et des stratégies pour le sécuriser et s’assurer que le patient reçoive le bon médicament au bon moment selon la prescription.</t>
  </si>
  <si>
    <t>Continuité des traitements médicamenteux</t>
  </si>
  <si>
    <t>Des méthodes pour renforcer l’adhésion thérapeutique.</t>
  </si>
  <si>
    <t>Autres domaines</t>
  </si>
  <si>
    <t>Les bases de prévention et contrôle des infections.</t>
  </si>
  <si>
    <t>Les bases de nutrition clinique.</t>
  </si>
  <si>
    <t>Les bases des dispositifs médicaux.</t>
  </si>
  <si>
    <t>Les bases des études cliniques.</t>
  </si>
  <si>
    <t xml:space="preserve">Objectifs pratiques → le candidat «sait» </t>
  </si>
  <si>
    <t>Contenu</t>
  </si>
  <si>
    <r>
      <t>Comment l'objectif a-t-il été atteint?
(</t>
    </r>
    <r>
      <rPr>
        <b/>
        <sz val="8"/>
        <rFont val="Arial"/>
        <family val="2"/>
      </rPr>
      <t>Cours suivi avec / sans évaluation; formation personnelle, ..)</t>
    </r>
  </si>
  <si>
    <t>Les principes de coûts (fixation des prix) et remboursement des médicaments (liste des spécialités, limitatio, …).</t>
  </si>
  <si>
    <t xml:space="preserve">• Garder le secret professionnel.
• S’intégrer dans l’équipe.
• Adopter une attitude adéquate.
• Communiquer efficacement au sein de l’équipe.
</t>
  </si>
  <si>
    <t>Effectuer des analyses d’incidents, et proposer des mesures correctrices</t>
  </si>
  <si>
    <t>Traiter des pharmacovigilances.</t>
  </si>
  <si>
    <t>Traiter des infovigilances.</t>
  </si>
  <si>
    <t>Présenter un cas (patient) de manière structurée.</t>
  </si>
  <si>
    <t>Utiliser une approche systématique pour recueillir de manière structurée les données médicales et pharmaceutiques pertinentes sur le patient.</t>
  </si>
  <si>
    <t>Identifier les problèmes liés à la pharmacothérapie (DRP – Drug related-problems)*.</t>
  </si>
  <si>
    <t>Suggérer des interventions visant à résoudre les DRP**.</t>
  </si>
  <si>
    <t>Utiliser les outils à disposition pour documenter les interventions à l’intention des professionnels de santé.</t>
  </si>
  <si>
    <t>Réaliser ce travail de manière efficace.</t>
  </si>
  <si>
    <t>Maitriser les sources d’information nécessaires à l’exercice de la pharmacie clinique et de l’assistance pharmaceutique et savoir les utiliser de manière critique.</t>
  </si>
  <si>
    <t>Réaliser des dossiers pour la com- mission du médicament.</t>
  </si>
  <si>
    <t>Valider  des prescriptions.</t>
  </si>
  <si>
    <t>Répondre aux questions de l’équipe soignante sur les médicaments.</t>
  </si>
  <si>
    <t>Apporter son soutien aux bonnes pratiques  de prescription.</t>
  </si>
  <si>
    <t>Elaborer des directives concernant la préparation et l’administration des médicaments ainsi que des recommandations thérapeutiques en collaboration avec les équipes médico-infirmiers des services concernés.</t>
  </si>
  <si>
    <t>Réaliser des historiques médicamenteux.</t>
  </si>
  <si>
    <t>Prévenir l’iatrogénie médicamenteuse dans l’unité de soins.</t>
  </si>
  <si>
    <t>Promouvoir l’adhésion thérapeutique.</t>
  </si>
  <si>
    <t>Expliquer le traitement à la sortie de l’hôpital.</t>
  </si>
  <si>
    <t>Procéder à la conciliation médicamenteuse.</t>
  </si>
  <si>
    <t>Faire le lien avec l’ambulatoire (officine, EMS...).</t>
  </si>
  <si>
    <t>Participer à la formation des médecins, des infirmiers et des pharmaciens, autre…</t>
  </si>
  <si>
    <t>(voir feuille "Formation dispensée")</t>
  </si>
  <si>
    <t>Intégrer les technologies de l’information dans sa pratique.</t>
  </si>
  <si>
    <t>Documenter ses interventions à des fins statistiques.</t>
  </si>
  <si>
    <t>*Contient: 
- Evaluer les indications et posologies en fonction du patient, de ses pathologies et de ses co-morbidités.
- Utiliser et interpréter les principaux paramètres de  laboratoire.
- Hiérarchiser les problèmes par importance.</t>
  </si>
  <si>
    <r>
      <t>*</t>
    </r>
    <r>
      <rPr>
        <i/>
        <sz val="10"/>
        <color indexed="8"/>
        <rFont val="Calibri"/>
        <family val="2"/>
      </rPr>
      <t>*Contient</t>
    </r>
    <r>
      <rPr>
        <i/>
        <sz val="10"/>
        <color theme="1"/>
        <rFont val="Calibri"/>
        <family val="2"/>
        <scheme val="minor"/>
      </rPr>
      <t>:
- Elaborer un plan de suivi pour les DRP
- Suggérer un plan de traitement visant des buts thérapeutiques définis.
- Prioriser les interventions par pertinence.
- Réagir lorsqu’un un traitement inapproprié est instauré lors de la visite/revue de traitement.
- Faire passer un message avec conviction à l’équipe de soins et aux patients et être à leur écoute.</t>
    </r>
  </si>
  <si>
    <r>
      <t xml:space="preserve">Nombre de jours ou prestations
</t>
    </r>
    <r>
      <rPr>
        <b/>
        <sz val="8"/>
        <color indexed="8"/>
        <rFont val="Arial"/>
        <family val="2"/>
      </rPr>
      <t>(p.ex.: recommandations, questions répondues</t>
    </r>
    <r>
      <rPr>
        <b/>
        <sz val="10"/>
        <color indexed="8"/>
        <rFont val="Arial"/>
        <family val="2"/>
        <charset val="204"/>
      </rPr>
      <t>)</t>
    </r>
  </si>
  <si>
    <r>
      <t xml:space="preserve">Temps investi  [heures]
</t>
    </r>
    <r>
      <rPr>
        <b/>
        <sz val="8"/>
        <color indexed="8"/>
        <rFont val="Arial"/>
        <family val="2"/>
      </rPr>
      <t>(estimation)</t>
    </r>
  </si>
  <si>
    <t>(min. recommandé 50)</t>
  </si>
  <si>
    <t xml:space="preserve">Les aspects liés à la sécurité du médicament. Les acteurs les plus importants dans le domaine (ex. CIRRNET, Sécurité patients Suisse).
</t>
  </si>
  <si>
    <t>Compétence acquise</t>
  </si>
  <si>
    <t>Visa</t>
  </si>
  <si>
    <t>Des méthodes dans le domaine de l’entretien motivationnel et l’éducation thérapeutique.</t>
  </si>
  <si>
    <t>Les sources permettant d’obtenir la BPMH (Best Possible Medication History).</t>
  </si>
  <si>
    <r>
      <t>Comment l'objectif a-t-il été atteint?
(</t>
    </r>
    <r>
      <rPr>
        <b/>
        <sz val="8"/>
        <rFont val="Arial"/>
        <family val="2"/>
      </rPr>
      <t>Quelles activités réalisées / à quelle fréquence ou investissement en temps, ...)</t>
    </r>
  </si>
  <si>
    <t>Exemple 1: Comment documenter en durée académique une formation en groupe de 60 minutes (= 1.25)</t>
  </si>
  <si>
    <t>Exemple 2: Comment documenter en durée académique une formation en groupe de 45 minutes (=1)</t>
  </si>
  <si>
    <t>Celles-ci comprenent également des interventions dans les services visant à la bonne utilisation des médicaments et la continuité des traitements médicamenteux, ainsi que des entretiens avec le patient, à l’étage ou à la  pharmacie.
L'investissement en temps doit permettre d'atteindre les objectifs de formation. Ensemble avec les visites et revues, le volet "Activités cliniques" doit comprendre au minimum 120 jours.</t>
  </si>
  <si>
    <t xml:space="preserve">corr. nb jours total : </t>
  </si>
  <si>
    <t xml:space="preserve">Nb heures total </t>
  </si>
  <si>
    <t xml:space="preserve">Exemple 4: Validation d'ordonnances (p.ex. hors-liste) </t>
  </si>
  <si>
    <t>Exemple 7: Formation aux médecins (y.c. préparation)</t>
  </si>
  <si>
    <t>1 présentation xxx</t>
  </si>
  <si>
    <t>Type 
[V, R]</t>
  </si>
  <si>
    <t>Durée de la visite / Revue y.c. préparation et documentation  [heures]</t>
  </si>
  <si>
    <t>Pas de recommandation minimale: la somme peut être comptabilisée dans la feuille "Service d'info. pharmaceutique"</t>
  </si>
  <si>
    <t>Un nombre minimum de 50-75 visites interdisciplinaires et 50-75 revues de traitement sur dossier est recommandé, pour lesquels on compte un investissement de 1/2 journée par visite ou revue. L'investissement correspondant à la visite, y compris la préparation et le suivi, doivent être documentés.
Un total minimum de 100-125 unités (= 50-62,5 jours) est requis, dont au moins la moitié sous forme de visites interdisciplinaires. 
Ensemble avec les autres activités cliniques, les visites et revues de traitement comprennent au total 120 jours. 
Les autres activités cliniques sont à documenter dans la feuille "Autres activités cliniques".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</si>
</sst>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
    <numFmt numFmtId="165" formatCode="_ * #,##0_ ;_ * \-#,##0_ ;_ * &quot;-&quot;??_ ;_ @_ "/>
  </numFmts>
  <fonts count="47" x14ac:knownFonts="1">
    <font>
      <sz val="11"/>
      <color theme="1"/>
      <name val="Calibri"/>
      <family val="2"/>
      <scheme val="minor"/>
    </font>
    <font>
      <b/>
      <sz val="11"/>
      <color theme="1"/>
      <name val="Calibri"/>
      <family val="2"/>
      <scheme val="minor"/>
    </font>
    <font>
      <sz val="11"/>
      <color theme="2"/>
      <name val="Calibri"/>
      <family val="2"/>
      <scheme val="minor"/>
    </font>
    <font>
      <sz val="10"/>
      <color indexed="8"/>
      <name val="Arial"/>
      <family val="2"/>
      <charset val="204"/>
    </font>
    <font>
      <b/>
      <sz val="10"/>
      <color indexed="8"/>
      <name val="Arial"/>
      <family val="2"/>
      <charset val="204"/>
    </font>
    <font>
      <b/>
      <sz val="14"/>
      <color indexed="8"/>
      <name val="Arial"/>
      <family val="2"/>
    </font>
    <font>
      <sz val="10"/>
      <color theme="1"/>
      <name val="Calibri"/>
      <family val="2"/>
      <scheme val="minor"/>
    </font>
    <font>
      <b/>
      <sz val="22"/>
      <color indexed="8"/>
      <name val="Arial"/>
      <family val="2"/>
    </font>
    <font>
      <sz val="10"/>
      <color theme="2"/>
      <name val="Calibri"/>
      <family val="2"/>
      <scheme val="minor"/>
    </font>
    <font>
      <sz val="8"/>
      <name val="Verdana"/>
      <family val="2"/>
    </font>
    <font>
      <b/>
      <sz val="14"/>
      <color theme="1"/>
      <name val="Calibri"/>
      <family val="2"/>
      <scheme val="minor"/>
    </font>
    <font>
      <sz val="10"/>
      <color indexed="8"/>
      <name val="Arial"/>
      <family val="2"/>
      <charset val="204"/>
    </font>
    <font>
      <sz val="10"/>
      <name val="Arial"/>
      <family val="2"/>
    </font>
    <font>
      <b/>
      <sz val="10"/>
      <name val="Arial"/>
      <family val="2"/>
    </font>
    <font>
      <b/>
      <sz val="8"/>
      <name val="Arial"/>
      <family val="2"/>
    </font>
    <font>
      <b/>
      <sz val="11"/>
      <name val="Arial"/>
      <family val="2"/>
    </font>
    <font>
      <b/>
      <sz val="12"/>
      <color indexed="8"/>
      <name val="Arial"/>
      <family val="2"/>
    </font>
    <font>
      <i/>
      <sz val="10"/>
      <color theme="1"/>
      <name val="Calibri"/>
      <family val="2"/>
      <scheme val="minor"/>
    </font>
    <font>
      <b/>
      <sz val="14"/>
      <name val="Arial"/>
      <family val="2"/>
    </font>
    <font>
      <i/>
      <sz val="10"/>
      <color indexed="8"/>
      <name val="Calibri"/>
      <family val="2"/>
    </font>
    <font>
      <b/>
      <sz val="8"/>
      <color indexed="8"/>
      <name val="Arial"/>
      <family val="2"/>
    </font>
    <font>
      <i/>
      <sz val="10"/>
      <color indexed="23"/>
      <name val="Arial"/>
      <family val="2"/>
      <charset val="204"/>
    </font>
    <font>
      <i/>
      <sz val="11"/>
      <color indexed="23"/>
      <name val="Calibri"/>
      <family val="2"/>
    </font>
    <font>
      <b/>
      <sz val="10"/>
      <color indexed="8"/>
      <name val="Arial"/>
      <family val="2"/>
      <charset val="204"/>
    </font>
    <font>
      <sz val="10"/>
      <color indexed="8"/>
      <name val="Arial"/>
      <family val="2"/>
      <charset val="204"/>
    </font>
    <font>
      <sz val="11"/>
      <color theme="1"/>
      <name val="Calibri"/>
      <family val="2"/>
      <scheme val="minor"/>
    </font>
    <font>
      <i/>
      <sz val="11"/>
      <color theme="0" tint="-0.499984740745262"/>
      <name val="Calibri"/>
      <family val="2"/>
      <scheme val="minor"/>
    </font>
    <font>
      <b/>
      <i/>
      <sz val="11"/>
      <color theme="1"/>
      <name val="Calibri"/>
      <family val="2"/>
      <scheme val="minor"/>
    </font>
    <font>
      <sz val="9"/>
      <color theme="1"/>
      <name val="Calibri"/>
      <family val="2"/>
      <scheme val="minor"/>
    </font>
    <font>
      <sz val="9"/>
      <color indexed="8"/>
      <name val="Arial"/>
      <family val="2"/>
    </font>
    <font>
      <i/>
      <sz val="10"/>
      <color theme="0" tint="-0.34998626667073579"/>
      <name val="Arial"/>
      <family val="2"/>
    </font>
    <font>
      <sz val="9"/>
      <color rgb="FF231F20"/>
      <name val="Palatino Linotype"/>
      <family val="1"/>
    </font>
    <font>
      <b/>
      <sz val="11"/>
      <color theme="1"/>
      <name val="Arial"/>
      <family val="2"/>
    </font>
    <font>
      <sz val="10"/>
      <color indexed="8"/>
      <name val="Arial"/>
      <family val="2"/>
    </font>
    <font>
      <sz val="11"/>
      <color theme="1"/>
      <name val="Arial"/>
      <family val="2"/>
    </font>
    <font>
      <sz val="10"/>
      <color theme="1"/>
      <name val="Arial"/>
      <family val="2"/>
    </font>
    <font>
      <sz val="11"/>
      <color indexed="8"/>
      <name val="Arial"/>
      <family val="2"/>
    </font>
    <font>
      <b/>
      <sz val="11"/>
      <color indexed="8"/>
      <name val="Arial"/>
      <family val="2"/>
    </font>
    <font>
      <sz val="14"/>
      <color theme="1"/>
      <name val="Arial"/>
      <family val="2"/>
    </font>
    <font>
      <i/>
      <sz val="11"/>
      <name val="Arial"/>
      <family val="2"/>
    </font>
    <font>
      <i/>
      <sz val="11"/>
      <color theme="0" tint="-0.499984740745262"/>
      <name val="Arial"/>
      <family val="2"/>
    </font>
    <font>
      <sz val="11"/>
      <name val="Palatino Linotype"/>
      <family val="1"/>
    </font>
    <font>
      <i/>
      <sz val="10"/>
      <name val="Arial"/>
      <family val="2"/>
    </font>
    <font>
      <b/>
      <sz val="11"/>
      <color rgb="FF231F20"/>
      <name val="Calibri"/>
      <family val="2"/>
      <scheme val="minor"/>
    </font>
    <font>
      <sz val="14"/>
      <color theme="1"/>
      <name val="Calibri"/>
      <family val="2"/>
      <scheme val="minor"/>
    </font>
    <font>
      <b/>
      <sz val="14"/>
      <color theme="1"/>
      <name val="Arial"/>
      <family val="2"/>
    </font>
    <font>
      <sz val="11"/>
      <color theme="2"/>
      <name val="Arial"/>
      <family val="2"/>
    </font>
  </fonts>
  <fills count="11">
    <fill>
      <patternFill patternType="none"/>
    </fill>
    <fill>
      <patternFill patternType="gray125"/>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theme="0" tint="-0.34998626667073579"/>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Dashed">
        <color indexed="64"/>
      </left>
      <right/>
      <top/>
      <bottom/>
      <diagonal/>
    </border>
  </borders>
  <cellStyleXfs count="4">
    <xf numFmtId="0" fontId="0" fillId="0" borderId="0"/>
    <xf numFmtId="0" fontId="12" fillId="0" borderId="0"/>
    <xf numFmtId="9" fontId="25" fillId="0" borderId="0" applyFont="0" applyFill="0" applyBorder="0" applyAlignment="0" applyProtection="0"/>
    <xf numFmtId="43" fontId="25" fillId="0" borderId="0" applyFont="0" applyFill="0" applyBorder="0" applyAlignment="0" applyProtection="0"/>
  </cellStyleXfs>
  <cellXfs count="184">
    <xf numFmtId="0" fontId="0" fillId="0" borderId="0" xfId="0"/>
    <xf numFmtId="0" fontId="5" fillId="0" borderId="0" xfId="0" applyFont="1" applyAlignment="1"/>
    <xf numFmtId="0" fontId="5" fillId="0" borderId="0" xfId="0" applyFont="1" applyAlignment="1">
      <alignment horizontal="left"/>
    </xf>
    <xf numFmtId="0" fontId="12" fillId="0" borderId="0" xfId="1"/>
    <xf numFmtId="0" fontId="16" fillId="0" borderId="0" xfId="0" applyFont="1" applyAlignment="1"/>
    <xf numFmtId="0" fontId="11" fillId="0" borderId="0" xfId="0" applyFont="1" applyAlignment="1"/>
    <xf numFmtId="0" fontId="12" fillId="0" borderId="0" xfId="1" applyAlignment="1">
      <alignment horizontal="center" vertical="center"/>
    </xf>
    <xf numFmtId="0" fontId="13" fillId="0" borderId="1" xfId="1" applyNumberFormat="1" applyFont="1" applyBorder="1" applyAlignment="1">
      <alignment horizontal="center" vertical="center" wrapText="1"/>
    </xf>
    <xf numFmtId="0" fontId="12" fillId="0" borderId="0" xfId="1" applyAlignment="1">
      <alignment horizontal="left" vertical="top"/>
    </xf>
    <xf numFmtId="0" fontId="12" fillId="0" borderId="0" xfId="1" applyNumberFormat="1" applyAlignment="1">
      <alignment horizontal="center" vertical="top"/>
    </xf>
    <xf numFmtId="0" fontId="12" fillId="0" borderId="0" xfId="1" applyNumberFormat="1" applyAlignment="1">
      <alignment horizontal="center"/>
    </xf>
    <xf numFmtId="0" fontId="0" fillId="0" borderId="0" xfId="0" applyAlignment="1">
      <alignment wrapText="1"/>
    </xf>
    <xf numFmtId="0" fontId="4" fillId="0" borderId="5" xfId="0" applyFont="1" applyBorder="1" applyAlignment="1">
      <alignment horizontal="center" vertical="center" wrapText="1"/>
    </xf>
    <xf numFmtId="0" fontId="26" fillId="0" borderId="0" xfId="0" applyFont="1" applyAlignment="1">
      <alignment vertical="top" wrapText="1"/>
    </xf>
    <xf numFmtId="0" fontId="18" fillId="0" borderId="3" xfId="1" applyFont="1" applyBorder="1" applyAlignment="1">
      <alignment horizontal="center" vertical="center"/>
    </xf>
    <xf numFmtId="0" fontId="18" fillId="0" borderId="0" xfId="1" applyFont="1" applyBorder="1" applyAlignment="1">
      <alignment horizontal="center" vertical="center"/>
    </xf>
    <xf numFmtId="0" fontId="23" fillId="3" borderId="16" xfId="0" applyFont="1" applyFill="1" applyBorder="1" applyAlignment="1">
      <alignment horizontal="left"/>
    </xf>
    <xf numFmtId="2" fontId="3" fillId="3" borderId="16" xfId="0" applyNumberFormat="1" applyFont="1" applyFill="1" applyBorder="1" applyAlignment="1">
      <alignment horizontal="right"/>
    </xf>
    <xf numFmtId="0" fontId="4" fillId="0" borderId="5" xfId="0" applyFont="1" applyBorder="1" applyAlignment="1">
      <alignment vertical="center"/>
    </xf>
    <xf numFmtId="0" fontId="4" fillId="0" borderId="5" xfId="0" applyFont="1" applyBorder="1" applyAlignment="1">
      <alignment vertical="center" wrapText="1"/>
    </xf>
    <xf numFmtId="0" fontId="3" fillId="7" borderId="5" xfId="0" applyFont="1" applyFill="1" applyBorder="1" applyAlignment="1">
      <alignment horizontal="center"/>
    </xf>
    <xf numFmtId="2" fontId="3" fillId="7" borderId="5" xfId="0" applyNumberFormat="1" applyFont="1" applyFill="1" applyBorder="1" applyAlignment="1">
      <alignment horizontal="center"/>
    </xf>
    <xf numFmtId="0" fontId="32" fillId="0" borderId="0" xfId="0" applyFont="1" applyAlignment="1">
      <alignment horizontal="left"/>
    </xf>
    <xf numFmtId="0" fontId="34" fillId="0" borderId="0" xfId="0" applyFont="1"/>
    <xf numFmtId="10" fontId="32" fillId="0" borderId="0" xfId="0" applyNumberFormat="1" applyFont="1"/>
    <xf numFmtId="0" fontId="37" fillId="0" borderId="5" xfId="0" applyFont="1" applyBorder="1" applyAlignment="1">
      <alignment horizontal="center" vertical="center"/>
    </xf>
    <xf numFmtId="0" fontId="37" fillId="0" borderId="5" xfId="0" applyFont="1" applyBorder="1" applyAlignment="1">
      <alignment horizontal="center" vertical="center" wrapText="1"/>
    </xf>
    <xf numFmtId="0" fontId="38" fillId="0" borderId="0" xfId="0" applyFont="1"/>
    <xf numFmtId="0" fontId="6" fillId="0" borderId="0" xfId="0" applyFont="1" applyAlignment="1">
      <alignment wrapText="1"/>
    </xf>
    <xf numFmtId="0" fontId="37" fillId="0" borderId="0" xfId="0" applyFont="1"/>
    <xf numFmtId="0" fontId="40" fillId="0" borderId="0" xfId="0" applyFont="1" applyAlignment="1">
      <alignment vertical="top" wrapText="1"/>
    </xf>
    <xf numFmtId="0" fontId="32" fillId="0" borderId="0" xfId="0" applyFont="1"/>
    <xf numFmtId="0" fontId="42" fillId="0" borderId="0" xfId="1" applyFont="1"/>
    <xf numFmtId="0" fontId="44" fillId="0" borderId="0" xfId="0" applyFont="1"/>
    <xf numFmtId="0" fontId="4" fillId="3" borderId="16" xfId="0" applyFont="1" applyFill="1" applyBorder="1" applyAlignment="1">
      <alignment horizontal="left"/>
    </xf>
    <xf numFmtId="0" fontId="13" fillId="0" borderId="1" xfId="1" applyFont="1" applyBorder="1" applyAlignment="1">
      <alignment horizontal="center" vertical="center"/>
    </xf>
    <xf numFmtId="0" fontId="13" fillId="0" borderId="1" xfId="1" applyFont="1" applyBorder="1" applyAlignment="1">
      <alignment horizontal="center" vertical="center" wrapText="1"/>
    </xf>
    <xf numFmtId="0" fontId="45" fillId="0" borderId="0" xfId="0" applyFont="1" applyAlignment="1" applyProtection="1">
      <alignment vertical="top"/>
    </xf>
    <xf numFmtId="0" fontId="32" fillId="0" borderId="0" xfId="0" applyFont="1" applyProtection="1"/>
    <xf numFmtId="0" fontId="7" fillId="0" borderId="0" xfId="0" applyFont="1" applyAlignment="1" applyProtection="1">
      <alignment horizontal="center"/>
    </xf>
    <xf numFmtId="0" fontId="34" fillId="0" borderId="0" xfId="0" applyFont="1" applyProtection="1"/>
    <xf numFmtId="0" fontId="46" fillId="0" borderId="0" xfId="0" applyFont="1" applyAlignment="1" applyProtection="1">
      <alignment wrapText="1"/>
    </xf>
    <xf numFmtId="0" fontId="1" fillId="0" borderId="0" xfId="0" applyFont="1" applyProtection="1"/>
    <xf numFmtId="0" fontId="0" fillId="0" borderId="0" xfId="0" applyProtection="1"/>
    <xf numFmtId="0" fontId="10" fillId="0" borderId="0" xfId="0" applyFont="1" applyAlignment="1" applyProtection="1">
      <alignment vertical="top"/>
    </xf>
    <xf numFmtId="0" fontId="2" fillId="0" borderId="0" xfId="0" applyFont="1" applyAlignment="1" applyProtection="1">
      <alignment wrapText="1"/>
    </xf>
    <xf numFmtId="0" fontId="6" fillId="0" borderId="0" xfId="0" applyFont="1" applyProtection="1"/>
    <xf numFmtId="0" fontId="3" fillId="0" borderId="0" xfId="0" applyFont="1" applyProtection="1"/>
    <xf numFmtId="0" fontId="8" fillId="0" borderId="0" xfId="0" applyFont="1" applyAlignment="1" applyProtection="1">
      <alignment wrapText="1"/>
    </xf>
    <xf numFmtId="0" fontId="3" fillId="0" borderId="0" xfId="0" applyFont="1" applyBorder="1" applyAlignment="1" applyProtection="1">
      <alignment horizontal="right" vertical="top" wrapText="1"/>
    </xf>
    <xf numFmtId="0" fontId="3" fillId="0" borderId="0" xfId="0" applyFont="1" applyBorder="1" applyAlignment="1" applyProtection="1">
      <alignment horizontal="left" vertical="top" wrapText="1"/>
    </xf>
    <xf numFmtId="0" fontId="3" fillId="0" borderId="0" xfId="0" applyFont="1" applyBorder="1" applyAlignment="1" applyProtection="1">
      <alignment horizontal="left"/>
    </xf>
    <xf numFmtId="0" fontId="3" fillId="0" borderId="0" xfId="0" applyFont="1" applyBorder="1" applyAlignment="1" applyProtection="1">
      <alignment vertical="top" wrapText="1"/>
    </xf>
    <xf numFmtId="0" fontId="3" fillId="0" borderId="0" xfId="0" applyFont="1" applyBorder="1" applyAlignment="1" applyProtection="1"/>
    <xf numFmtId="0" fontId="3" fillId="0" borderId="0" xfId="0" applyFont="1" applyAlignment="1" applyProtection="1"/>
    <xf numFmtId="0" fontId="3" fillId="0" borderId="0" xfId="0" applyFont="1" applyAlignment="1" applyProtection="1">
      <alignment horizontal="left"/>
    </xf>
    <xf numFmtId="0" fontId="3" fillId="0" borderId="0" xfId="0" applyFont="1" applyAlignment="1" applyProtection="1">
      <alignment horizontal="right"/>
    </xf>
    <xf numFmtId="0" fontId="24" fillId="0" borderId="0" xfId="0" applyFont="1" applyProtection="1"/>
    <xf numFmtId="0" fontId="4" fillId="0" borderId="0" xfId="0" applyFont="1" applyAlignment="1" applyProtection="1"/>
    <xf numFmtId="0" fontId="4" fillId="0" borderId="0" xfId="0" applyFont="1" applyProtection="1"/>
    <xf numFmtId="0" fontId="4" fillId="0" borderId="0" xfId="0" applyFont="1" applyFill="1" applyBorder="1" applyProtection="1"/>
    <xf numFmtId="0" fontId="3" fillId="0" borderId="0" xfId="0" applyFont="1" applyBorder="1" applyProtection="1"/>
    <xf numFmtId="0" fontId="3" fillId="0" borderId="0" xfId="0" applyFont="1" applyFill="1" applyBorder="1" applyProtection="1"/>
    <xf numFmtId="0" fontId="3" fillId="0" borderId="0" xfId="0" applyFont="1" applyBorder="1" applyAlignment="1" applyProtection="1">
      <alignment wrapText="1"/>
    </xf>
    <xf numFmtId="0" fontId="0" fillId="0" borderId="0" xfId="0" applyFill="1" applyBorder="1" applyProtection="1"/>
    <xf numFmtId="0" fontId="3" fillId="0" borderId="0" xfId="0" applyFont="1" applyFill="1" applyBorder="1" applyAlignment="1" applyProtection="1">
      <alignment wrapText="1"/>
    </xf>
    <xf numFmtId="0" fontId="1" fillId="0" borderId="0" xfId="0" applyFont="1" applyFill="1" applyProtection="1"/>
    <xf numFmtId="0" fontId="27" fillId="0" borderId="0" xfId="0" applyFont="1" applyAlignment="1" applyProtection="1">
      <alignment horizontal="left" vertical="top" wrapText="1"/>
    </xf>
    <xf numFmtId="0" fontId="0" fillId="0" borderId="0" xfId="0" applyAlignment="1" applyProtection="1">
      <alignment wrapText="1"/>
    </xf>
    <xf numFmtId="0" fontId="3" fillId="2" borderId="3" xfId="0" applyFont="1" applyFill="1" applyBorder="1" applyAlignment="1" applyProtection="1">
      <alignment vertical="top" wrapText="1"/>
      <protection locked="0"/>
    </xf>
    <xf numFmtId="14" fontId="3" fillId="2" borderId="3" xfId="0" applyNumberFormat="1" applyFont="1" applyFill="1" applyBorder="1" applyAlignment="1" applyProtection="1">
      <alignment horizontal="left"/>
      <protection locked="0"/>
    </xf>
    <xf numFmtId="2" fontId="3" fillId="2" borderId="3" xfId="0" applyNumberFormat="1" applyFont="1" applyFill="1" applyBorder="1" applyAlignment="1" applyProtection="1">
      <alignment horizontal="left"/>
      <protection locked="0"/>
    </xf>
    <xf numFmtId="0" fontId="3" fillId="2" borderId="3" xfId="0" applyFont="1" applyFill="1" applyBorder="1" applyAlignment="1" applyProtection="1">
      <alignment wrapText="1"/>
      <protection locked="0"/>
    </xf>
    <xf numFmtId="0" fontId="3" fillId="5" borderId="2" xfId="0" applyFont="1" applyFill="1" applyBorder="1" applyAlignment="1" applyProtection="1">
      <alignment vertical="top" wrapText="1"/>
      <protection locked="0"/>
    </xf>
    <xf numFmtId="2" fontId="3" fillId="2" borderId="3" xfId="0" applyNumberFormat="1" applyFont="1" applyFill="1" applyBorder="1" applyAlignment="1" applyProtection="1">
      <alignment vertical="top" wrapText="1"/>
      <protection locked="0"/>
    </xf>
    <xf numFmtId="0" fontId="12" fillId="0" borderId="1" xfId="1" quotePrefix="1" applyNumberFormat="1" applyFont="1" applyBorder="1" applyAlignment="1" applyProtection="1">
      <alignment horizontal="left" vertical="top" wrapText="1"/>
      <protection locked="0"/>
    </xf>
    <xf numFmtId="0" fontId="12" fillId="0" borderId="1" xfId="1" applyNumberFormat="1" applyFont="1" applyBorder="1" applyAlignment="1" applyProtection="1">
      <alignment vertical="top" wrapText="1"/>
      <protection locked="0"/>
    </xf>
    <xf numFmtId="0" fontId="12" fillId="0" borderId="1" xfId="1" applyNumberFormat="1" applyBorder="1" applyAlignment="1" applyProtection="1">
      <alignment vertical="top" wrapText="1"/>
      <protection locked="0"/>
    </xf>
    <xf numFmtId="0" fontId="12" fillId="0" borderId="1" xfId="1" applyNumberFormat="1" applyBorder="1" applyAlignment="1" applyProtection="1">
      <alignment horizontal="center" vertical="top" wrapText="1"/>
      <protection locked="0"/>
    </xf>
    <xf numFmtId="0" fontId="15" fillId="0" borderId="0" xfId="1" applyFont="1" applyFill="1" applyBorder="1" applyAlignment="1" applyProtection="1">
      <alignment horizontal="left" wrapText="1"/>
    </xf>
    <xf numFmtId="0" fontId="0" fillId="0" borderId="0" xfId="0" applyAlignment="1" applyProtection="1">
      <alignment horizontal="left"/>
    </xf>
    <xf numFmtId="0" fontId="2" fillId="0" borderId="0" xfId="0" applyFont="1" applyBorder="1" applyAlignment="1" applyProtection="1">
      <alignment wrapText="1"/>
    </xf>
    <xf numFmtId="0" fontId="0" fillId="0" borderId="0" xfId="0" applyBorder="1" applyProtection="1"/>
    <xf numFmtId="0" fontId="13" fillId="0" borderId="1" xfId="1" applyFont="1" applyBorder="1" applyAlignment="1" applyProtection="1">
      <alignment horizontal="center" vertical="center" wrapText="1"/>
    </xf>
    <xf numFmtId="0" fontId="13" fillId="0" borderId="1" xfId="1" applyNumberFormat="1" applyFont="1" applyFill="1" applyBorder="1" applyAlignment="1" applyProtection="1">
      <alignment horizontal="center" vertical="center" wrapText="1"/>
    </xf>
    <xf numFmtId="0" fontId="12" fillId="0" borderId="1" xfId="1" quotePrefix="1" applyNumberFormat="1" applyFont="1" applyBorder="1" applyAlignment="1" applyProtection="1">
      <alignment horizontal="left" vertical="top" wrapText="1"/>
    </xf>
    <xf numFmtId="0" fontId="43" fillId="0" borderId="0" xfId="0" applyFont="1" applyProtection="1"/>
    <xf numFmtId="0" fontId="12" fillId="0" borderId="1" xfId="1" applyNumberFormat="1" applyBorder="1" applyAlignment="1" applyProtection="1">
      <alignment horizontal="center" vertical="top" wrapText="1"/>
    </xf>
    <xf numFmtId="0" fontId="13" fillId="0" borderId="1" xfId="1" applyNumberFormat="1" applyFont="1" applyBorder="1" applyAlignment="1" applyProtection="1">
      <alignment horizontal="center" vertical="center" wrapText="1"/>
    </xf>
    <xf numFmtId="165" fontId="36" fillId="2" borderId="3" xfId="3" applyNumberFormat="1" applyFont="1" applyFill="1" applyBorder="1" applyAlignment="1" applyProtection="1">
      <alignment vertical="top" wrapText="1"/>
      <protection locked="0"/>
    </xf>
    <xf numFmtId="164" fontId="36" fillId="2" borderId="3" xfId="2" applyNumberFormat="1" applyFont="1" applyFill="1" applyBorder="1" applyAlignment="1" applyProtection="1">
      <alignment vertical="top" wrapText="1"/>
      <protection locked="0"/>
    </xf>
    <xf numFmtId="0" fontId="0" fillId="0" borderId="1" xfId="0" applyBorder="1" applyAlignment="1" applyProtection="1">
      <protection locked="0"/>
    </xf>
    <xf numFmtId="0" fontId="3" fillId="4" borderId="7" xfId="0" applyFont="1" applyFill="1" applyBorder="1" applyAlignment="1" applyProtection="1">
      <alignment wrapText="1"/>
      <protection locked="0"/>
    </xf>
    <xf numFmtId="0" fontId="3" fillId="4" borderId="1" xfId="0" applyFont="1" applyFill="1" applyBorder="1" applyAlignment="1" applyProtection="1">
      <alignment wrapText="1"/>
      <protection locked="0"/>
    </xf>
    <xf numFmtId="14" fontId="3" fillId="6" borderId="1" xfId="0" applyNumberFormat="1" applyFont="1" applyFill="1" applyBorder="1" applyProtection="1">
      <protection locked="0"/>
    </xf>
    <xf numFmtId="2" fontId="34" fillId="8" borderId="3" xfId="0" applyNumberFormat="1" applyFont="1" applyFill="1" applyBorder="1" applyProtection="1">
      <protection locked="0"/>
    </xf>
    <xf numFmtId="0" fontId="3" fillId="4" borderId="15" xfId="0" applyFont="1" applyFill="1" applyBorder="1" applyAlignment="1" applyProtection="1">
      <alignment wrapText="1"/>
      <protection locked="0"/>
    </xf>
    <xf numFmtId="0" fontId="0" fillId="0" borderId="0" xfId="0" applyProtection="1">
      <protection locked="0"/>
    </xf>
    <xf numFmtId="0" fontId="21" fillId="4" borderId="1" xfId="0" applyFont="1" applyFill="1" applyBorder="1" applyAlignment="1" applyProtection="1">
      <alignment wrapText="1"/>
      <protection locked="0"/>
    </xf>
    <xf numFmtId="0" fontId="21" fillId="6" borderId="1" xfId="0" applyNumberFormat="1" applyFont="1" applyFill="1" applyBorder="1" applyProtection="1">
      <protection locked="0"/>
    </xf>
    <xf numFmtId="0" fontId="22" fillId="0" borderId="1" xfId="0" applyFont="1" applyBorder="1" applyProtection="1">
      <protection locked="0"/>
    </xf>
    <xf numFmtId="0" fontId="3" fillId="6" borderId="1" xfId="0" applyNumberFormat="1" applyFont="1" applyFill="1" applyBorder="1" applyProtection="1">
      <protection locked="0"/>
    </xf>
    <xf numFmtId="0" fontId="0" fillId="0" borderId="1" xfId="0" applyBorder="1" applyProtection="1">
      <protection locked="0"/>
    </xf>
    <xf numFmtId="14" fontId="30" fillId="0" borderId="1" xfId="1" applyNumberFormat="1" applyFont="1" applyFill="1" applyBorder="1" applyAlignment="1" applyProtection="1">
      <alignment horizontal="left" vertical="top"/>
      <protection locked="0"/>
    </xf>
    <xf numFmtId="0" fontId="30" fillId="0" borderId="1" xfId="1" applyFont="1" applyFill="1" applyBorder="1" applyAlignment="1" applyProtection="1">
      <alignment horizontal="left" vertical="top" wrapText="1"/>
      <protection locked="0"/>
    </xf>
    <xf numFmtId="0" fontId="30" fillId="0" borderId="1" xfId="1" applyFont="1" applyFill="1" applyBorder="1" applyAlignment="1" applyProtection="1">
      <alignment horizontal="left" vertical="top"/>
      <protection locked="0"/>
    </xf>
    <xf numFmtId="0" fontId="30" fillId="0" borderId="1" xfId="1" applyNumberFormat="1" applyFont="1" applyFill="1" applyBorder="1" applyAlignment="1" applyProtection="1">
      <alignment horizontal="center" vertical="top"/>
      <protection locked="0"/>
    </xf>
    <xf numFmtId="0" fontId="12" fillId="0" borderId="1" xfId="1" applyBorder="1" applyAlignment="1" applyProtection="1">
      <alignment horizontal="left" vertical="top"/>
      <protection locked="0"/>
    </xf>
    <xf numFmtId="14" fontId="12" fillId="0" borderId="1" xfId="1" applyNumberFormat="1" applyBorder="1" applyAlignment="1" applyProtection="1">
      <alignment horizontal="left" vertical="top"/>
      <protection locked="0"/>
    </xf>
    <xf numFmtId="0" fontId="2" fillId="0" borderId="0" xfId="0" applyFont="1" applyAlignment="1" applyProtection="1">
      <alignment wrapText="1"/>
      <protection locked="0"/>
    </xf>
    <xf numFmtId="0" fontId="4" fillId="10" borderId="18" xfId="0" applyFont="1" applyFill="1" applyBorder="1" applyAlignment="1">
      <alignment horizontal="center" vertical="center" wrapText="1"/>
    </xf>
    <xf numFmtId="2" fontId="3" fillId="10" borderId="19" xfId="0" applyNumberFormat="1" applyFont="1" applyFill="1" applyBorder="1" applyAlignment="1">
      <alignment horizontal="center"/>
    </xf>
    <xf numFmtId="0" fontId="21" fillId="10" borderId="1" xfId="0" applyFont="1" applyFill="1" applyBorder="1" applyAlignment="1" applyProtection="1">
      <alignment wrapText="1"/>
      <protection locked="0"/>
    </xf>
    <xf numFmtId="0" fontId="21" fillId="10" borderId="1" xfId="0" applyNumberFormat="1" applyFont="1" applyFill="1" applyBorder="1" applyProtection="1">
      <protection locked="0"/>
    </xf>
    <xf numFmtId="0" fontId="12" fillId="10" borderId="0" xfId="1" applyFont="1" applyFill="1" applyBorder="1" applyAlignment="1">
      <alignment horizontal="left" vertical="top"/>
    </xf>
    <xf numFmtId="0" fontId="12" fillId="10" borderId="0" xfId="1" applyFill="1" applyAlignment="1">
      <alignment horizontal="center" vertical="center"/>
    </xf>
    <xf numFmtId="0" fontId="18" fillId="10" borderId="0" xfId="1" applyFont="1" applyFill="1" applyBorder="1" applyAlignment="1">
      <alignment horizontal="center" vertical="center"/>
    </xf>
    <xf numFmtId="0" fontId="3" fillId="3" borderId="19" xfId="0" applyFont="1" applyFill="1" applyBorder="1" applyAlignment="1"/>
    <xf numFmtId="0" fontId="4" fillId="7" borderId="19" xfId="0" applyFont="1" applyFill="1" applyBorder="1" applyAlignment="1"/>
    <xf numFmtId="0" fontId="3" fillId="3" borderId="19" xfId="0" applyFont="1" applyFill="1" applyBorder="1" applyAlignment="1">
      <alignment horizontal="center"/>
    </xf>
    <xf numFmtId="0" fontId="3" fillId="0" borderId="0" xfId="0" applyFont="1" applyAlignment="1"/>
    <xf numFmtId="0" fontId="4" fillId="0" borderId="20" xfId="0" applyFont="1" applyBorder="1" applyAlignment="1">
      <alignment vertical="center"/>
    </xf>
    <xf numFmtId="0" fontId="4" fillId="3" borderId="21" xfId="0" applyFont="1" applyFill="1" applyBorder="1" applyAlignment="1">
      <alignment horizontal="left"/>
    </xf>
    <xf numFmtId="14" fontId="21" fillId="4" borderId="1" xfId="0" applyNumberFormat="1" applyFont="1" applyFill="1" applyBorder="1" applyAlignment="1" applyProtection="1">
      <alignment wrapText="1"/>
      <protection locked="0"/>
    </xf>
    <xf numFmtId="0" fontId="44" fillId="0" borderId="0" xfId="0" applyNumberFormat="1" applyFont="1"/>
    <xf numFmtId="0" fontId="0" fillId="0" borderId="0" xfId="0" applyNumberFormat="1"/>
    <xf numFmtId="0" fontId="37" fillId="0" borderId="5" xfId="0" applyNumberFormat="1" applyFont="1" applyBorder="1" applyAlignment="1">
      <alignment horizontal="center" vertical="center" wrapText="1"/>
    </xf>
    <xf numFmtId="0" fontId="3" fillId="7" borderId="19" xfId="0" applyNumberFormat="1" applyFont="1" applyFill="1" applyBorder="1" applyAlignment="1">
      <alignment horizontal="center"/>
    </xf>
    <xf numFmtId="165" fontId="36" fillId="2" borderId="3" xfId="3" applyNumberFormat="1" applyFont="1" applyFill="1" applyBorder="1" applyAlignment="1" applyProtection="1">
      <alignment horizontal="left" vertical="top" wrapText="1"/>
      <protection locked="0"/>
    </xf>
    <xf numFmtId="0" fontId="3" fillId="2" borderId="3" xfId="0" applyFont="1" applyFill="1" applyBorder="1" applyAlignment="1" applyProtection="1">
      <alignment wrapText="1"/>
      <protection locked="0"/>
    </xf>
    <xf numFmtId="0" fontId="0" fillId="0" borderId="3" xfId="0" applyBorder="1" applyAlignment="1" applyProtection="1">
      <alignment wrapText="1"/>
      <protection locked="0"/>
    </xf>
    <xf numFmtId="0" fontId="3" fillId="2" borderId="2" xfId="0" applyFont="1" applyFill="1" applyBorder="1" applyAlignment="1" applyProtection="1">
      <alignment horizontal="center" wrapText="1"/>
      <protection locked="0"/>
    </xf>
    <xf numFmtId="0" fontId="3" fillId="2" borderId="0" xfId="0" applyFont="1" applyFill="1" applyBorder="1" applyAlignment="1" applyProtection="1">
      <alignment horizontal="left" vertical="top" wrapText="1"/>
      <protection locked="0"/>
    </xf>
    <xf numFmtId="0" fontId="27" fillId="0" borderId="0" xfId="0" applyFont="1" applyFill="1" applyAlignment="1" applyProtection="1">
      <alignment horizontal="left" vertical="top" wrapText="1"/>
    </xf>
    <xf numFmtId="0" fontId="3" fillId="2" borderId="3" xfId="0" applyFont="1" applyFill="1" applyBorder="1" applyAlignment="1" applyProtection="1">
      <alignment horizontal="center" wrapText="1"/>
      <protection locked="0"/>
    </xf>
    <xf numFmtId="0" fontId="3" fillId="0" borderId="0" xfId="0" applyFont="1" applyBorder="1" applyAlignment="1" applyProtection="1">
      <alignment horizontal="right" vertical="top" wrapText="1"/>
    </xf>
    <xf numFmtId="0" fontId="3" fillId="2" borderId="3" xfId="0" applyFont="1" applyFill="1" applyBorder="1" applyAlignment="1" applyProtection="1">
      <alignment horizontal="left" vertical="top" wrapText="1"/>
      <protection locked="0"/>
    </xf>
    <xf numFmtId="0" fontId="4" fillId="0" borderId="0" xfId="0" applyFont="1" applyAlignment="1" applyProtection="1">
      <alignment horizontal="left"/>
    </xf>
    <xf numFmtId="0" fontId="3" fillId="0" borderId="0" xfId="0" applyFont="1" applyBorder="1" applyAlignment="1" applyProtection="1">
      <alignment horizontal="right" vertical="top"/>
    </xf>
    <xf numFmtId="0" fontId="12" fillId="0" borderId="1" xfId="1" quotePrefix="1" applyNumberFormat="1" applyFont="1" applyBorder="1" applyAlignment="1" applyProtection="1">
      <alignment vertical="top" wrapText="1"/>
    </xf>
    <xf numFmtId="0" fontId="12" fillId="0" borderId="1" xfId="1" quotePrefix="1" applyNumberFormat="1" applyFont="1" applyBorder="1" applyAlignment="1" applyProtection="1">
      <alignment horizontal="left" vertical="top" wrapText="1"/>
      <protection locked="0"/>
    </xf>
    <xf numFmtId="0" fontId="18" fillId="0" borderId="0" xfId="1" applyFont="1" applyFill="1" applyBorder="1" applyAlignment="1" applyProtection="1">
      <alignment horizontal="left" wrapText="1"/>
    </xf>
    <xf numFmtId="0" fontId="3" fillId="0" borderId="0" xfId="0" applyFont="1" applyBorder="1" applyAlignment="1" applyProtection="1">
      <alignment horizontal="left"/>
    </xf>
    <xf numFmtId="0" fontId="13" fillId="0" borderId="1" xfId="1" applyFont="1" applyBorder="1" applyAlignment="1" applyProtection="1">
      <alignment horizontal="center" vertical="center"/>
    </xf>
    <xf numFmtId="0" fontId="13" fillId="0" borderId="1" xfId="1" applyNumberFormat="1" applyFont="1" applyBorder="1" applyAlignment="1" applyProtection="1">
      <alignment horizontal="center" vertical="center"/>
    </xf>
    <xf numFmtId="0" fontId="13" fillId="0" borderId="1" xfId="1" applyFont="1" applyBorder="1" applyAlignment="1" applyProtection="1">
      <alignment horizontal="center" vertical="center" wrapText="1"/>
    </xf>
    <xf numFmtId="0" fontId="12" fillId="0" borderId="9" xfId="1" applyBorder="1" applyAlignment="1" applyProtection="1">
      <alignment horizontal="left" vertical="top" wrapText="1"/>
    </xf>
    <xf numFmtId="0" fontId="12" fillId="0" borderId="10" xfId="1" applyBorder="1" applyAlignment="1" applyProtection="1">
      <alignment horizontal="left" vertical="top" wrapText="1"/>
    </xf>
    <xf numFmtId="0" fontId="12" fillId="0" borderId="11" xfId="1" applyBorder="1" applyAlignment="1" applyProtection="1">
      <alignment horizontal="left" vertical="top" wrapText="1"/>
    </xf>
    <xf numFmtId="0" fontId="12" fillId="0" borderId="12" xfId="1" applyBorder="1" applyAlignment="1" applyProtection="1">
      <alignment horizontal="left" vertical="top" wrapText="1"/>
    </xf>
    <xf numFmtId="0" fontId="12" fillId="0" borderId="13" xfId="1" applyBorder="1" applyAlignment="1" applyProtection="1">
      <alignment horizontal="left" vertical="top" wrapText="1"/>
    </xf>
    <xf numFmtId="0" fontId="12" fillId="0" borderId="14" xfId="1" applyBorder="1" applyAlignment="1" applyProtection="1">
      <alignment horizontal="left" vertical="top" wrapText="1"/>
    </xf>
    <xf numFmtId="0" fontId="12" fillId="0" borderId="1" xfId="1" applyBorder="1" applyAlignment="1" applyProtection="1">
      <alignment vertical="top" wrapText="1"/>
    </xf>
    <xf numFmtId="0" fontId="12" fillId="0" borderId="1" xfId="1" applyFont="1" applyBorder="1" applyAlignment="1" applyProtection="1">
      <alignment vertical="top" wrapText="1"/>
    </xf>
    <xf numFmtId="0" fontId="12" fillId="0" borderId="1" xfId="1" applyNumberFormat="1" applyFont="1" applyBorder="1" applyAlignment="1" applyProtection="1">
      <alignment vertical="top" wrapText="1"/>
    </xf>
    <xf numFmtId="0" fontId="17" fillId="0" borderId="8" xfId="0" applyFont="1" applyBorder="1" applyAlignment="1" applyProtection="1">
      <alignment horizontal="left" vertical="top" wrapText="1"/>
    </xf>
    <xf numFmtId="0" fontId="12" fillId="0" borderId="1" xfId="1" quotePrefix="1" applyNumberFormat="1" applyFont="1" applyBorder="1" applyAlignment="1" applyProtection="1">
      <alignment horizontal="left" vertical="top" wrapText="1"/>
    </xf>
    <xf numFmtId="0" fontId="17" fillId="0" borderId="2" xfId="0" applyFont="1" applyBorder="1" applyAlignment="1" applyProtection="1">
      <alignment horizontal="left" vertical="top" wrapText="1"/>
    </xf>
    <xf numFmtId="0" fontId="12" fillId="0" borderId="9" xfId="1" applyFont="1" applyBorder="1" applyAlignment="1" applyProtection="1">
      <alignment vertical="top" wrapText="1"/>
    </xf>
    <xf numFmtId="0" fontId="12" fillId="0" borderId="10" xfId="1" applyFont="1" applyBorder="1" applyAlignment="1" applyProtection="1">
      <alignment vertical="top" wrapText="1"/>
    </xf>
    <xf numFmtId="0" fontId="12" fillId="0" borderId="11" xfId="1" applyFont="1" applyBorder="1" applyAlignment="1" applyProtection="1">
      <alignment vertical="top" wrapText="1"/>
    </xf>
    <xf numFmtId="0" fontId="12" fillId="0" borderId="12" xfId="1" applyFont="1" applyBorder="1" applyAlignment="1" applyProtection="1">
      <alignment vertical="top" wrapText="1"/>
    </xf>
    <xf numFmtId="0" fontId="0" fillId="0" borderId="11" xfId="0" applyBorder="1" applyAlignment="1" applyProtection="1">
      <alignment vertical="top" wrapText="1"/>
    </xf>
    <xf numFmtId="0" fontId="0" fillId="0" borderId="12" xfId="0" applyBorder="1" applyAlignment="1" applyProtection="1">
      <alignment vertical="top" wrapText="1"/>
    </xf>
    <xf numFmtId="0" fontId="0" fillId="0" borderId="13" xfId="0" applyBorder="1" applyAlignment="1" applyProtection="1">
      <alignment vertical="top" wrapText="1"/>
    </xf>
    <xf numFmtId="0" fontId="0" fillId="0" borderId="14" xfId="0" applyBorder="1" applyAlignment="1" applyProtection="1">
      <alignment vertical="top" wrapText="1"/>
    </xf>
    <xf numFmtId="0" fontId="3" fillId="0" borderId="0" xfId="0" applyFont="1" applyAlignment="1">
      <alignment wrapText="1"/>
    </xf>
    <xf numFmtId="0" fontId="0" fillId="0" borderId="0" xfId="0" applyAlignment="1"/>
    <xf numFmtId="0" fontId="32" fillId="0" borderId="0" xfId="0" applyFont="1" applyAlignment="1">
      <alignment horizontal="center"/>
    </xf>
    <xf numFmtId="0" fontId="3" fillId="0" borderId="6" xfId="0" applyFont="1" applyBorder="1" applyAlignment="1" applyProtection="1">
      <alignment horizontal="center" vertical="top" wrapText="1"/>
      <protection locked="0"/>
    </xf>
    <xf numFmtId="0" fontId="3" fillId="0" borderId="2" xfId="0" applyFont="1" applyBorder="1" applyAlignment="1" applyProtection="1">
      <alignment horizontal="center" vertical="top" wrapText="1"/>
      <protection locked="0"/>
    </xf>
    <xf numFmtId="0" fontId="39" fillId="0" borderId="0" xfId="0" applyFont="1" applyAlignment="1">
      <alignment horizontal="left" vertical="top" wrapText="1"/>
    </xf>
    <xf numFmtId="0" fontId="29" fillId="0" borderId="0" xfId="0" applyFont="1" applyAlignment="1">
      <alignment wrapText="1"/>
    </xf>
    <xf numFmtId="0" fontId="28" fillId="0" borderId="0" xfId="0" applyFont="1" applyAlignment="1">
      <alignment wrapText="1"/>
    </xf>
    <xf numFmtId="0" fontId="3" fillId="9" borderId="4" xfId="0" applyFont="1" applyFill="1" applyBorder="1" applyAlignment="1">
      <alignment horizontal="center"/>
    </xf>
    <xf numFmtId="0" fontId="0" fillId="9" borderId="17" xfId="0" applyFill="1" applyBorder="1" applyAlignment="1">
      <alignment horizontal="center"/>
    </xf>
    <xf numFmtId="0" fontId="4" fillId="0" borderId="5" xfId="0" applyFont="1" applyBorder="1" applyAlignment="1">
      <alignment horizontal="left" vertical="center" wrapText="1"/>
    </xf>
    <xf numFmtId="14" fontId="3" fillId="0" borderId="13" xfId="0" applyNumberFormat="1" applyFont="1" applyBorder="1" applyAlignment="1" applyProtection="1">
      <alignment horizontal="center" vertical="top" wrapText="1"/>
      <protection locked="0"/>
    </xf>
    <xf numFmtId="0" fontId="3" fillId="0" borderId="3" xfId="0" applyFont="1" applyBorder="1" applyAlignment="1" applyProtection="1">
      <alignment horizontal="center" vertical="top" wrapText="1"/>
      <protection locked="0"/>
    </xf>
    <xf numFmtId="0" fontId="31" fillId="0" borderId="0" xfId="0" applyFont="1" applyAlignment="1">
      <alignment horizontal="center" vertical="center" wrapText="1"/>
    </xf>
    <xf numFmtId="0" fontId="33" fillId="0" borderId="0" xfId="0" applyFont="1" applyAlignment="1">
      <alignment horizontal="left" wrapText="1"/>
    </xf>
    <xf numFmtId="0" fontId="12" fillId="0" borderId="0" xfId="0" applyFont="1" applyAlignment="1">
      <alignment wrapText="1"/>
    </xf>
    <xf numFmtId="0" fontId="35" fillId="0" borderId="0" xfId="0" applyFont="1" applyAlignment="1"/>
    <xf numFmtId="0" fontId="41" fillId="0" borderId="0" xfId="0" applyFont="1" applyAlignment="1">
      <alignment horizontal="left" wrapText="1"/>
    </xf>
  </cellXfs>
  <cellStyles count="4">
    <cellStyle name="Milliers" xfId="3" builtinId="3"/>
    <cellStyle name="Normal" xfId="0" builtinId="0"/>
    <cellStyle name="Pourcentage" xfId="2" builtinId="5"/>
    <cellStyle name="Standard 2" xfId="1" xr:uid="{00000000-0005-0000-0000-000003000000}"/>
  </cellStyles>
  <dxfs count="3">
    <dxf>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W\QHB%20(Word)\G&#252;ltig\02-Ressourcen\02.01-Interne%20und%20externe%20Fachleute\SOP_021.018.A01_Weiterbildung%20FPH%20klinische%20Pharmazie_V2_0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OP021.018.A01"/>
      <sheetName val="A01a_Testatbogen"/>
      <sheetName val="A01b_Jahresplanung"/>
      <sheetName val="A01c_interdisz. Visiten"/>
      <sheetName val="A01d_Fortbildung"/>
      <sheetName val="A01e_übrige prakt. Tätigkeiten"/>
    </sheetNames>
    <sheetDataSet>
      <sheetData sheetId="0"/>
      <sheetData sheetId="1"/>
      <sheetData sheetId="2"/>
      <sheetData sheetId="3">
        <row r="3">
          <cell r="H3" t="str">
            <v>KSA</v>
          </cell>
          <cell r="I3" t="str">
            <v>Medizin</v>
          </cell>
          <cell r="J3" t="str">
            <v>Kardex-Visite</v>
          </cell>
        </row>
        <row r="4">
          <cell r="H4" t="str">
            <v>SZ</v>
          </cell>
          <cell r="I4" t="str">
            <v>Geriatrie</v>
          </cell>
          <cell r="J4" t="str">
            <v>AA-Visite</v>
          </cell>
        </row>
        <row r="5">
          <cell r="H5" t="str">
            <v>LF</v>
          </cell>
          <cell r="I5" t="str">
            <v>Chirurgie</v>
          </cell>
          <cell r="J5" t="str">
            <v>OA-Visite</v>
          </cell>
        </row>
        <row r="6">
          <cell r="H6" t="str">
            <v>KBW</v>
          </cell>
          <cell r="I6" t="str">
            <v>Pflegeheim</v>
          </cell>
          <cell r="J6" t="str">
            <v>LA/CA-Visite</v>
          </cell>
        </row>
        <row r="7">
          <cell r="H7" t="str">
            <v>RKB</v>
          </cell>
        </row>
      </sheetData>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I110"/>
  <sheetViews>
    <sheetView view="pageLayout" topLeftCell="A7" zoomScale="85" zoomScaleNormal="85" zoomScalePageLayoutView="85" workbookViewId="0">
      <selection activeCell="D36" sqref="D36:E36"/>
    </sheetView>
  </sheetViews>
  <sheetFormatPr baseColWidth="10" defaultColWidth="11" defaultRowHeight="15" x14ac:dyDescent="0.25"/>
  <cols>
    <col min="1" max="1" width="3.140625" style="43" customWidth="1"/>
    <col min="2" max="2" width="24.42578125" style="43" customWidth="1"/>
    <col min="3" max="3" width="15.28515625" style="43" customWidth="1"/>
    <col min="4" max="4" width="16.7109375" style="43" customWidth="1"/>
    <col min="5" max="5" width="15.140625" style="43" customWidth="1"/>
    <col min="6" max="6" width="12.7109375" style="43" customWidth="1"/>
    <col min="7" max="7" width="11.42578125" style="45" customWidth="1"/>
    <col min="8" max="8" width="12.42578125" style="43" customWidth="1"/>
    <col min="9" max="9" width="18.7109375" style="43" customWidth="1"/>
    <col min="10" max="16384" width="11" style="43"/>
  </cols>
  <sheetData>
    <row r="1" spans="1:9" s="40" customFormat="1" ht="21" customHeight="1" x14ac:dyDescent="0.4">
      <c r="A1" s="37" t="s">
        <v>1</v>
      </c>
      <c r="B1" s="38"/>
      <c r="C1" s="39"/>
      <c r="G1" s="41"/>
    </row>
    <row r="2" spans="1:9" ht="18.75" x14ac:dyDescent="0.25">
      <c r="A2" s="42" t="s">
        <v>2</v>
      </c>
      <c r="F2" s="44"/>
    </row>
    <row r="3" spans="1:9" x14ac:dyDescent="0.25">
      <c r="A3" s="42"/>
    </row>
    <row r="4" spans="1:9" x14ac:dyDescent="0.25">
      <c r="A4" s="137" t="s">
        <v>3</v>
      </c>
      <c r="B4" s="137"/>
    </row>
    <row r="5" spans="1:9" s="46" customFormat="1" ht="12.75" x14ac:dyDescent="0.2">
      <c r="C5" s="47"/>
      <c r="D5" s="47"/>
      <c r="E5" s="47"/>
      <c r="F5" s="47"/>
      <c r="G5" s="48"/>
    </row>
    <row r="6" spans="1:9" s="46" customFormat="1" ht="12.95" customHeight="1" x14ac:dyDescent="0.2">
      <c r="A6" s="135" t="s">
        <v>4</v>
      </c>
      <c r="B6" s="135"/>
      <c r="C6" s="69"/>
      <c r="D6" s="49" t="s">
        <v>8</v>
      </c>
      <c r="E6" s="136"/>
      <c r="F6" s="136"/>
      <c r="G6" s="48"/>
    </row>
    <row r="7" spans="1:9" s="46" customFormat="1" ht="12.75" x14ac:dyDescent="0.2">
      <c r="A7" s="50"/>
      <c r="B7" s="51"/>
      <c r="C7" s="52"/>
      <c r="D7" s="51"/>
      <c r="E7" s="51"/>
      <c r="F7" s="51"/>
      <c r="G7" s="48"/>
    </row>
    <row r="8" spans="1:9" s="46" customFormat="1" ht="15" customHeight="1" x14ac:dyDescent="0.2">
      <c r="A8" s="135" t="s">
        <v>5</v>
      </c>
      <c r="B8" s="135"/>
      <c r="C8" s="69"/>
      <c r="D8" s="49" t="s">
        <v>6</v>
      </c>
      <c r="E8" s="136"/>
      <c r="F8" s="136"/>
      <c r="G8" s="48"/>
    </row>
    <row r="9" spans="1:9" s="46" customFormat="1" ht="18.95" customHeight="1" x14ac:dyDescent="0.2">
      <c r="A9" s="53"/>
      <c r="B9" s="53"/>
      <c r="C9" s="54"/>
      <c r="D9" s="47"/>
      <c r="E9" s="47"/>
      <c r="F9" s="47"/>
      <c r="G9" s="48"/>
    </row>
    <row r="10" spans="1:9" s="46" customFormat="1" ht="13.5" customHeight="1" x14ac:dyDescent="0.2">
      <c r="A10" s="135" t="s">
        <v>55</v>
      </c>
      <c r="B10" s="138"/>
      <c r="C10" s="70"/>
      <c r="D10" s="55"/>
      <c r="E10" s="56" t="s">
        <v>56</v>
      </c>
      <c r="F10" s="70"/>
      <c r="G10" s="48"/>
      <c r="H10" s="47" t="s">
        <v>57</v>
      </c>
      <c r="I10" s="71"/>
    </row>
    <row r="11" spans="1:9" s="46" customFormat="1" ht="12.75" x14ac:dyDescent="0.2">
      <c r="A11" s="47"/>
      <c r="B11" s="47"/>
      <c r="C11" s="47"/>
      <c r="D11" s="47"/>
      <c r="E11" s="47"/>
      <c r="F11" s="47"/>
      <c r="G11" s="48"/>
      <c r="H11" s="57"/>
      <c r="I11" s="47"/>
    </row>
    <row r="12" spans="1:9" x14ac:dyDescent="0.25">
      <c r="A12" s="58" t="s">
        <v>7</v>
      </c>
      <c r="B12" s="58"/>
      <c r="H12" s="57"/>
    </row>
    <row r="13" spans="1:9" s="46" customFormat="1" ht="12.75" x14ac:dyDescent="0.2">
      <c r="C13" s="47"/>
      <c r="D13" s="47"/>
      <c r="E13" s="47"/>
      <c r="F13" s="47"/>
      <c r="G13" s="48"/>
    </row>
    <row r="14" spans="1:9" s="46" customFormat="1" ht="12.95" customHeight="1" x14ac:dyDescent="0.2">
      <c r="A14" s="135" t="s">
        <v>4</v>
      </c>
      <c r="B14" s="135"/>
      <c r="C14" s="69"/>
      <c r="D14" s="49" t="s">
        <v>8</v>
      </c>
      <c r="E14" s="136"/>
      <c r="F14" s="136"/>
      <c r="G14" s="48"/>
    </row>
    <row r="15" spans="1:9" s="46" customFormat="1" ht="12.95" customHeight="1" x14ac:dyDescent="0.2">
      <c r="A15" s="49"/>
      <c r="B15" s="49"/>
      <c r="C15" s="49"/>
      <c r="D15" s="49"/>
      <c r="E15" s="49"/>
      <c r="F15" s="49"/>
      <c r="G15" s="49"/>
    </row>
    <row r="19" spans="2:8" x14ac:dyDescent="0.25">
      <c r="B19" s="59" t="s">
        <v>9</v>
      </c>
      <c r="C19" s="60"/>
      <c r="D19" s="61" t="s">
        <v>11</v>
      </c>
      <c r="E19" s="62"/>
      <c r="G19" s="63" t="s">
        <v>12</v>
      </c>
    </row>
    <row r="21" spans="2:8" x14ac:dyDescent="0.25">
      <c r="D21" s="129"/>
      <c r="E21" s="130"/>
      <c r="G21" s="129"/>
      <c r="H21" s="130"/>
    </row>
    <row r="22" spans="2:8" x14ac:dyDescent="0.25">
      <c r="C22" s="64"/>
      <c r="G22" s="43"/>
    </row>
    <row r="23" spans="2:8" x14ac:dyDescent="0.25">
      <c r="B23" s="58" t="s">
        <v>10</v>
      </c>
      <c r="C23" s="60"/>
      <c r="E23" s="64"/>
      <c r="G23" s="43"/>
    </row>
    <row r="24" spans="2:8" x14ac:dyDescent="0.25">
      <c r="B24" s="61"/>
      <c r="C24" s="62"/>
      <c r="D24" s="61" t="s">
        <v>11</v>
      </c>
      <c r="E24" s="62"/>
      <c r="G24" s="63" t="s">
        <v>12</v>
      </c>
    </row>
    <row r="25" spans="2:8" x14ac:dyDescent="0.25">
      <c r="B25" s="61"/>
      <c r="C25" s="65"/>
    </row>
    <row r="26" spans="2:8" x14ac:dyDescent="0.25">
      <c r="B26" s="61"/>
      <c r="D26" s="129"/>
      <c r="E26" s="130"/>
      <c r="G26" s="129"/>
      <c r="H26" s="130"/>
    </row>
    <row r="33" spans="1:9" x14ac:dyDescent="0.25">
      <c r="A33" s="42" t="s">
        <v>13</v>
      </c>
    </row>
    <row r="34" spans="1:9" x14ac:dyDescent="0.25">
      <c r="A34" s="42"/>
      <c r="E34" s="42"/>
    </row>
    <row r="35" spans="1:9" x14ac:dyDescent="0.25">
      <c r="A35" s="42"/>
      <c r="E35" s="42"/>
    </row>
    <row r="36" spans="1:9" ht="15.75" customHeight="1" x14ac:dyDescent="0.25">
      <c r="A36" s="42"/>
      <c r="B36" s="66" t="s">
        <v>48</v>
      </c>
      <c r="D36" s="132"/>
      <c r="E36" s="132"/>
      <c r="G36" s="133" t="str">
        <f>IF(D36="","Prière d'indiquer toutes les formations en groupe dans la feuille correspondante",IF(D36="Autre formation universitaire","Prière d'indiquer toutes les formations en groupe dans la feuille correspondante","Prière de joindre le certificat et d'indiquer les heures de formation en groupe manquantes dans la feuille correspondante"))</f>
        <v>Prière d'indiquer toutes les formations en groupe dans la feuille correspondante</v>
      </c>
      <c r="H36" s="133"/>
      <c r="I36" s="133"/>
    </row>
    <row r="37" spans="1:9" x14ac:dyDescent="0.25">
      <c r="A37" s="42"/>
      <c r="E37" s="42"/>
      <c r="G37" s="133"/>
      <c r="H37" s="133"/>
      <c r="I37" s="133"/>
    </row>
    <row r="38" spans="1:9" x14ac:dyDescent="0.25">
      <c r="A38" s="42"/>
      <c r="E38" s="42"/>
      <c r="G38" s="133"/>
      <c r="H38" s="133"/>
      <c r="I38" s="133"/>
    </row>
    <row r="39" spans="1:9" x14ac:dyDescent="0.25">
      <c r="A39" s="42"/>
      <c r="B39" s="66" t="s">
        <v>47</v>
      </c>
      <c r="D39" s="70"/>
      <c r="E39" s="42"/>
      <c r="G39" s="67"/>
      <c r="H39" s="67"/>
      <c r="I39" s="67"/>
    </row>
    <row r="40" spans="1:9" x14ac:dyDescent="0.25">
      <c r="A40" s="42"/>
      <c r="E40" s="42"/>
      <c r="G40" s="67"/>
      <c r="H40" s="67"/>
      <c r="I40" s="67"/>
    </row>
    <row r="41" spans="1:9" x14ac:dyDescent="0.25">
      <c r="A41" s="42"/>
    </row>
    <row r="42" spans="1:9" ht="30" x14ac:dyDescent="0.25">
      <c r="B42" s="68" t="s">
        <v>39</v>
      </c>
      <c r="C42" s="72"/>
      <c r="D42" s="43" t="s">
        <v>41</v>
      </c>
      <c r="E42" s="43" t="s">
        <v>40</v>
      </c>
      <c r="G42" s="72">
        <f>SUMIF('Formation en groupe'!E4:E295,"ja",'Formation en groupe'!D4:D295)</f>
        <v>0</v>
      </c>
      <c r="H42" s="43" t="s">
        <v>42</v>
      </c>
    </row>
    <row r="44" spans="1:9" x14ac:dyDescent="0.25">
      <c r="B44" s="43" t="s">
        <v>38</v>
      </c>
      <c r="C44" s="69"/>
    </row>
    <row r="46" spans="1:9" x14ac:dyDescent="0.25">
      <c r="B46" s="43" t="s">
        <v>54</v>
      </c>
      <c r="E46" s="43" t="s">
        <v>14</v>
      </c>
    </row>
    <row r="47" spans="1:9" x14ac:dyDescent="0.25">
      <c r="B47" s="134"/>
      <c r="C47" s="134"/>
      <c r="E47" s="134"/>
      <c r="F47" s="134"/>
      <c r="G47" s="134"/>
      <c r="H47" s="134"/>
    </row>
    <row r="48" spans="1:9" x14ac:dyDescent="0.25">
      <c r="B48" s="134"/>
      <c r="C48" s="134"/>
      <c r="E48" s="131"/>
      <c r="F48" s="131"/>
      <c r="G48" s="134"/>
      <c r="H48" s="134"/>
    </row>
    <row r="49" spans="2:8" x14ac:dyDescent="0.25">
      <c r="B49" s="131"/>
      <c r="C49" s="131"/>
      <c r="E49" s="131"/>
      <c r="F49" s="131"/>
      <c r="G49" s="131"/>
      <c r="H49" s="131"/>
    </row>
    <row r="50" spans="2:8" x14ac:dyDescent="0.25">
      <c r="B50" s="134"/>
      <c r="C50" s="134"/>
      <c r="E50" s="131"/>
      <c r="F50" s="131"/>
      <c r="G50" s="131"/>
      <c r="H50" s="131"/>
    </row>
    <row r="51" spans="2:8" x14ac:dyDescent="0.25">
      <c r="B51" s="134"/>
      <c r="C51" s="134"/>
      <c r="D51" s="60"/>
      <c r="E51" s="131"/>
      <c r="F51" s="131"/>
      <c r="G51" s="131"/>
      <c r="H51" s="131"/>
    </row>
    <row r="64" spans="2:8" ht="27.75" customHeight="1" x14ac:dyDescent="0.25">
      <c r="B64" s="42" t="s">
        <v>43</v>
      </c>
    </row>
    <row r="65" spans="2:8" ht="14.25" customHeight="1" x14ac:dyDescent="0.25"/>
    <row r="66" spans="2:8" ht="15" customHeight="1" x14ac:dyDescent="0.25">
      <c r="B66" s="43" t="s">
        <v>15</v>
      </c>
      <c r="C66" s="74">
        <f>'Visites, Revues'!G5+'Autres activités cliniques'!D4</f>
        <v>0</v>
      </c>
      <c r="D66" s="43" t="s">
        <v>45</v>
      </c>
    </row>
    <row r="67" spans="2:8" ht="15" customHeight="1" x14ac:dyDescent="0.25">
      <c r="B67" s="43" t="s">
        <v>16</v>
      </c>
      <c r="C67" s="73">
        <f>'Visites, Revues'!C5</f>
        <v>0</v>
      </c>
      <c r="D67" s="43" t="s">
        <v>134</v>
      </c>
    </row>
    <row r="68" spans="2:8" ht="30" x14ac:dyDescent="0.25">
      <c r="B68" s="68" t="s">
        <v>17</v>
      </c>
      <c r="C68" s="72">
        <f>'Visites, Revues'!E5</f>
        <v>0</v>
      </c>
      <c r="D68" s="43" t="s">
        <v>134</v>
      </c>
    </row>
    <row r="69" spans="2:8" ht="15" customHeight="1" x14ac:dyDescent="0.25"/>
    <row r="70" spans="2:8" ht="15" customHeight="1" x14ac:dyDescent="0.25">
      <c r="B70" s="43" t="s">
        <v>38</v>
      </c>
      <c r="C70" s="69"/>
    </row>
    <row r="71" spans="2:8" ht="15" customHeight="1" x14ac:dyDescent="0.25"/>
    <row r="72" spans="2:8" ht="15" customHeight="1" x14ac:dyDescent="0.25">
      <c r="B72" s="43" t="s">
        <v>54</v>
      </c>
      <c r="E72" s="43" t="s">
        <v>14</v>
      </c>
    </row>
    <row r="73" spans="2:8" ht="16.5" customHeight="1" x14ac:dyDescent="0.25">
      <c r="B73" s="134"/>
      <c r="C73" s="134"/>
      <c r="E73" s="134"/>
      <c r="F73" s="134"/>
      <c r="G73" s="134"/>
      <c r="H73" s="134"/>
    </row>
    <row r="74" spans="2:8" ht="16.5" customHeight="1" x14ac:dyDescent="0.25">
      <c r="B74" s="134"/>
      <c r="C74" s="134"/>
      <c r="E74" s="134"/>
      <c r="F74" s="134"/>
      <c r="G74" s="134"/>
      <c r="H74" s="134"/>
    </row>
    <row r="75" spans="2:8" ht="16.5" customHeight="1" x14ac:dyDescent="0.25">
      <c r="B75" s="131"/>
      <c r="C75" s="131"/>
      <c r="E75" s="131"/>
      <c r="F75" s="131"/>
      <c r="G75" s="131"/>
      <c r="H75" s="131"/>
    </row>
    <row r="76" spans="2:8" ht="16.5" customHeight="1" x14ac:dyDescent="0.25">
      <c r="B76" s="134"/>
      <c r="C76" s="134"/>
      <c r="E76" s="134"/>
      <c r="F76" s="134"/>
      <c r="G76" s="134"/>
      <c r="H76" s="134"/>
    </row>
    <row r="77" spans="2:8" ht="16.5" customHeight="1" x14ac:dyDescent="0.25">
      <c r="B77" s="134"/>
      <c r="C77" s="134"/>
      <c r="D77" s="60"/>
      <c r="E77" s="134"/>
      <c r="F77" s="134"/>
      <c r="G77" s="134"/>
      <c r="H77" s="134"/>
    </row>
    <row r="78" spans="2:8" ht="16.5" customHeight="1" x14ac:dyDescent="0.25">
      <c r="D78" s="60"/>
    </row>
    <row r="79" spans="2:8" ht="16.5" customHeight="1" x14ac:dyDescent="0.25">
      <c r="D79" s="60"/>
    </row>
    <row r="80" spans="2:8" ht="15" customHeight="1" x14ac:dyDescent="0.25"/>
    <row r="81" spans="2:8" ht="15" customHeight="1" x14ac:dyDescent="0.25">
      <c r="B81" s="42" t="s">
        <v>44</v>
      </c>
    </row>
    <row r="82" spans="2:8" ht="15" customHeight="1" x14ac:dyDescent="0.25"/>
    <row r="83" spans="2:8" ht="15" customHeight="1" x14ac:dyDescent="0.25">
      <c r="B83" s="43" t="s">
        <v>15</v>
      </c>
      <c r="C83" s="74">
        <f>'Service d''info. pharmaceutique'!D4</f>
        <v>0</v>
      </c>
      <c r="D83" s="43" t="s">
        <v>46</v>
      </c>
    </row>
    <row r="84" spans="2:8" ht="15" customHeight="1" x14ac:dyDescent="0.25"/>
    <row r="85" spans="2:8" ht="15" customHeight="1" x14ac:dyDescent="0.25">
      <c r="B85" s="43" t="s">
        <v>38</v>
      </c>
      <c r="C85" s="69"/>
    </row>
    <row r="86" spans="2:8" ht="15" customHeight="1" x14ac:dyDescent="0.25"/>
    <row r="87" spans="2:8" ht="18" customHeight="1" x14ac:dyDescent="0.25">
      <c r="B87" s="43" t="s">
        <v>54</v>
      </c>
      <c r="E87" s="43" t="s">
        <v>14</v>
      </c>
    </row>
    <row r="88" spans="2:8" ht="15" customHeight="1" x14ac:dyDescent="0.25">
      <c r="B88" s="134"/>
      <c r="C88" s="134"/>
      <c r="E88" s="134"/>
      <c r="F88" s="134"/>
      <c r="G88" s="134"/>
      <c r="H88" s="134"/>
    </row>
    <row r="89" spans="2:8" ht="15" customHeight="1" x14ac:dyDescent="0.25">
      <c r="B89" s="134"/>
      <c r="C89" s="134"/>
      <c r="E89" s="134"/>
      <c r="F89" s="134"/>
      <c r="G89" s="134"/>
      <c r="H89" s="134"/>
    </row>
    <row r="90" spans="2:8" ht="15" customHeight="1" x14ac:dyDescent="0.25">
      <c r="B90" s="131"/>
      <c r="C90" s="131"/>
      <c r="E90" s="131"/>
      <c r="F90" s="131"/>
      <c r="G90" s="131"/>
      <c r="H90" s="131"/>
    </row>
    <row r="91" spans="2:8" ht="15" customHeight="1" x14ac:dyDescent="0.25">
      <c r="B91" s="134"/>
      <c r="C91" s="134"/>
      <c r="E91" s="134"/>
      <c r="F91" s="134"/>
      <c r="G91" s="134"/>
      <c r="H91" s="134"/>
    </row>
    <row r="92" spans="2:8" ht="15" customHeight="1" x14ac:dyDescent="0.25">
      <c r="B92" s="134"/>
      <c r="C92" s="134"/>
      <c r="D92" s="60"/>
      <c r="E92" s="134"/>
      <c r="F92" s="134"/>
      <c r="G92" s="134"/>
      <c r="H92" s="134"/>
    </row>
    <row r="93" spans="2:8" ht="15" customHeight="1" x14ac:dyDescent="0.25"/>
    <row r="94" spans="2:8" ht="15" customHeight="1" x14ac:dyDescent="0.25"/>
    <row r="95" spans="2:8" ht="14.25" customHeight="1" x14ac:dyDescent="0.25"/>
    <row r="104" ht="18.75" customHeight="1" x14ac:dyDescent="0.25"/>
    <row r="105" ht="18.75" customHeight="1" x14ac:dyDescent="0.25"/>
    <row r="106" ht="25.5" customHeight="1" x14ac:dyDescent="0.25"/>
    <row r="107" ht="15" customHeight="1" x14ac:dyDescent="0.25"/>
    <row r="108" ht="15" customHeight="1" x14ac:dyDescent="0.25"/>
    <row r="109" ht="15" customHeight="1" x14ac:dyDescent="0.25"/>
    <row r="110" ht="15" customHeight="1" x14ac:dyDescent="0.25"/>
  </sheetData>
  <mergeCells count="59">
    <mergeCell ref="B51:C51"/>
    <mergeCell ref="B49:C49"/>
    <mergeCell ref="E49:F49"/>
    <mergeCell ref="G49:H49"/>
    <mergeCell ref="B50:C50"/>
    <mergeCell ref="E50:F50"/>
    <mergeCell ref="G50:H50"/>
    <mergeCell ref="B47:C47"/>
    <mergeCell ref="E47:F47"/>
    <mergeCell ref="G47:H47"/>
    <mergeCell ref="B48:C48"/>
    <mergeCell ref="E48:F48"/>
    <mergeCell ref="G48:H48"/>
    <mergeCell ref="G73:H73"/>
    <mergeCell ref="G74:H74"/>
    <mergeCell ref="G75:H75"/>
    <mergeCell ref="G76:H76"/>
    <mergeCell ref="G77:H77"/>
    <mergeCell ref="B89:C89"/>
    <mergeCell ref="E89:F89"/>
    <mergeCell ref="B90:C90"/>
    <mergeCell ref="G92:H92"/>
    <mergeCell ref="G88:H88"/>
    <mergeCell ref="G89:H89"/>
    <mergeCell ref="G90:H90"/>
    <mergeCell ref="G91:H91"/>
    <mergeCell ref="B92:C92"/>
    <mergeCell ref="E92:F92"/>
    <mergeCell ref="B91:C91"/>
    <mergeCell ref="E91:F91"/>
    <mergeCell ref="E90:F90"/>
    <mergeCell ref="B88:C88"/>
    <mergeCell ref="E88:F88"/>
    <mergeCell ref="A14:B14"/>
    <mergeCell ref="E14:F14"/>
    <mergeCell ref="A4:B4"/>
    <mergeCell ref="A6:B6"/>
    <mergeCell ref="E6:F6"/>
    <mergeCell ref="A8:B8"/>
    <mergeCell ref="E8:F8"/>
    <mergeCell ref="A10:B10"/>
    <mergeCell ref="E77:F77"/>
    <mergeCell ref="E73:F73"/>
    <mergeCell ref="B74:C74"/>
    <mergeCell ref="E74:F74"/>
    <mergeCell ref="B75:C75"/>
    <mergeCell ref="E75:F75"/>
    <mergeCell ref="B73:C73"/>
    <mergeCell ref="B77:C77"/>
    <mergeCell ref="B76:C76"/>
    <mergeCell ref="E76:F76"/>
    <mergeCell ref="D21:E21"/>
    <mergeCell ref="D26:E26"/>
    <mergeCell ref="G21:H21"/>
    <mergeCell ref="G26:H26"/>
    <mergeCell ref="E51:F51"/>
    <mergeCell ref="G51:H51"/>
    <mergeCell ref="D36:E36"/>
    <mergeCell ref="G36:I38"/>
  </mergeCells>
  <phoneticPr fontId="9" type="noConversion"/>
  <dataValidations count="2">
    <dataValidation type="list" allowBlank="1" showInputMessage="1" showErrorMessage="1" sqref="C85 C70 C44" xr:uid="{00000000-0002-0000-0000-000000000000}">
      <formula1>"Ja, Nein"</formula1>
    </dataValidation>
    <dataValidation type="list" allowBlank="1" showInputMessage="1" showErrorMessage="1" sqref="D36:E36" xr:uid="{00000000-0002-0000-0000-000001000000}">
      <formula1>"Université Bâle, Université Grenoble Alpes - EPGL, Autre formation"</formula1>
    </dataValidation>
  </dataValidations>
  <pageMargins left="0.70866141732283472" right="0.41666666666666669" top="1.0629921259842521" bottom="0.78740157480314965" header="0.51181102362204722" footer="0.31496062992125984"/>
  <pageSetup paperSize="9" scale="96" orientation="landscape" r:id="rId1"/>
  <headerFooter>
    <oddHeader>&amp;L&amp;"Arial,Normal"&amp;10FPH Spital
&amp;R&amp;G</oddHeader>
    <oddFooter xml:space="preserve">&amp;L&amp;"Arial,Normal"&amp;9Ce formulaire n°10170012 est valable dès 12.2018 et remplace la version de 01.2018
Etabli: 12.2018
Approuvé par la FPH Hôpital: par consultation email de 21.12.2018&amp;RA&amp;P/&amp;N  </oddFooter>
  </headerFooter>
  <rowBreaks count="2" manualBreakCount="2">
    <brk id="31" max="16383" man="1"/>
    <brk id="63" max="16383" man="1"/>
  </rowBreaks>
  <legacyDrawingHF r:id="rId2"/>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L59"/>
  <sheetViews>
    <sheetView topLeftCell="A64" zoomScaleNormal="100" zoomScaleSheetLayoutView="50" workbookViewId="0">
      <selection activeCell="E98" sqref="E98"/>
    </sheetView>
  </sheetViews>
  <sheetFormatPr baseColWidth="10" defaultColWidth="11" defaultRowHeight="15" x14ac:dyDescent="0.25"/>
  <cols>
    <col min="1" max="4" width="11" style="43"/>
    <col min="5" max="5" width="34" style="43" customWidth="1"/>
    <col min="6" max="7" width="11" style="43"/>
    <col min="8" max="8" width="26.85546875" style="43" customWidth="1"/>
    <col min="9" max="9" width="14.85546875" style="43" customWidth="1"/>
    <col min="10" max="10" width="11" style="43" customWidth="1"/>
    <col min="11" max="16384" width="11" style="43"/>
  </cols>
  <sheetData>
    <row r="1" spans="1:12" s="80" customFormat="1" ht="18" x14ac:dyDescent="0.25">
      <c r="A1" s="141" t="s">
        <v>13</v>
      </c>
      <c r="B1" s="141"/>
      <c r="C1" s="141"/>
      <c r="D1" s="141"/>
      <c r="E1" s="141"/>
      <c r="F1" s="141"/>
      <c r="G1" s="141"/>
      <c r="H1" s="141"/>
      <c r="I1" s="79"/>
    </row>
    <row r="2" spans="1:12" x14ac:dyDescent="0.25">
      <c r="A2" s="142"/>
      <c r="B2" s="142"/>
      <c r="C2" s="142"/>
      <c r="D2" s="142"/>
      <c r="E2" s="142"/>
      <c r="F2" s="142"/>
      <c r="G2" s="81"/>
      <c r="H2" s="82"/>
      <c r="I2" s="82"/>
    </row>
    <row r="3" spans="1:12" ht="49.5" customHeight="1" x14ac:dyDescent="0.25">
      <c r="A3" s="143" t="s">
        <v>101</v>
      </c>
      <c r="B3" s="143"/>
      <c r="C3" s="144" t="s">
        <v>73</v>
      </c>
      <c r="D3" s="144"/>
      <c r="E3" s="144"/>
      <c r="F3" s="145" t="s">
        <v>102</v>
      </c>
      <c r="G3" s="145"/>
      <c r="H3" s="145"/>
      <c r="I3" s="83" t="s">
        <v>52</v>
      </c>
      <c r="J3" s="84" t="s">
        <v>69</v>
      </c>
    </row>
    <row r="4" spans="1:12" ht="20.25" customHeight="1" x14ac:dyDescent="0.25">
      <c r="A4" s="146" t="s">
        <v>70</v>
      </c>
      <c r="B4" s="147"/>
      <c r="C4" s="139" t="s">
        <v>71</v>
      </c>
      <c r="D4" s="139"/>
      <c r="E4" s="139"/>
      <c r="F4" s="140"/>
      <c r="G4" s="140"/>
      <c r="H4" s="140"/>
      <c r="I4" s="75"/>
      <c r="J4" s="76"/>
    </row>
    <row r="5" spans="1:12" ht="18" customHeight="1" x14ac:dyDescent="0.25">
      <c r="A5" s="148"/>
      <c r="B5" s="149"/>
      <c r="C5" s="139" t="s">
        <v>72</v>
      </c>
      <c r="D5" s="139"/>
      <c r="E5" s="139"/>
      <c r="F5" s="140"/>
      <c r="G5" s="140"/>
      <c r="H5" s="140"/>
      <c r="I5" s="75"/>
      <c r="J5" s="77"/>
    </row>
    <row r="6" spans="1:12" ht="38.25" customHeight="1" x14ac:dyDescent="0.25">
      <c r="A6" s="148"/>
      <c r="B6" s="149"/>
      <c r="C6" s="139" t="s">
        <v>103</v>
      </c>
      <c r="D6" s="139"/>
      <c r="E6" s="139"/>
      <c r="F6" s="140"/>
      <c r="G6" s="140"/>
      <c r="H6" s="140"/>
      <c r="I6" s="75"/>
      <c r="J6" s="77"/>
      <c r="L6" s="86"/>
    </row>
    <row r="7" spans="1:12" ht="28.5" customHeight="1" x14ac:dyDescent="0.25">
      <c r="A7" s="148"/>
      <c r="B7" s="149"/>
      <c r="C7" s="139" t="s">
        <v>74</v>
      </c>
      <c r="D7" s="139"/>
      <c r="E7" s="139"/>
      <c r="F7" s="140"/>
      <c r="G7" s="140"/>
      <c r="H7" s="140"/>
      <c r="I7" s="75"/>
      <c r="J7" s="77"/>
    </row>
    <row r="8" spans="1:12" ht="28.5" customHeight="1" x14ac:dyDescent="0.25">
      <c r="A8" s="148"/>
      <c r="B8" s="149"/>
      <c r="C8" s="139" t="s">
        <v>75</v>
      </c>
      <c r="D8" s="139"/>
      <c r="E8" s="139"/>
      <c r="F8" s="140"/>
      <c r="G8" s="140"/>
      <c r="H8" s="140"/>
      <c r="I8" s="75"/>
      <c r="J8" s="77"/>
    </row>
    <row r="9" spans="1:12" ht="15" customHeight="1" x14ac:dyDescent="0.25">
      <c r="A9" s="148"/>
      <c r="B9" s="149"/>
      <c r="C9" s="139" t="s">
        <v>79</v>
      </c>
      <c r="D9" s="139"/>
      <c r="E9" s="139"/>
      <c r="F9" s="140"/>
      <c r="G9" s="140"/>
      <c r="H9" s="140"/>
      <c r="I9" s="75"/>
      <c r="J9" s="77"/>
    </row>
    <row r="10" spans="1:12" ht="33" customHeight="1" x14ac:dyDescent="0.25">
      <c r="A10" s="150"/>
      <c r="B10" s="151"/>
      <c r="C10" s="139" t="s">
        <v>76</v>
      </c>
      <c r="D10" s="139"/>
      <c r="E10" s="139"/>
      <c r="F10" s="140"/>
      <c r="G10" s="140"/>
      <c r="H10" s="140"/>
      <c r="I10" s="75"/>
      <c r="J10" s="77"/>
    </row>
    <row r="11" spans="1:12" ht="40.5" customHeight="1" x14ac:dyDescent="0.25">
      <c r="A11" s="152" t="s">
        <v>80</v>
      </c>
      <c r="B11" s="152"/>
      <c r="C11" s="139" t="s">
        <v>135</v>
      </c>
      <c r="D11" s="139"/>
      <c r="E11" s="139"/>
      <c r="F11" s="140"/>
      <c r="G11" s="140"/>
      <c r="H11" s="140"/>
      <c r="I11" s="75"/>
      <c r="J11" s="77"/>
    </row>
    <row r="12" spans="1:12" ht="28.5" customHeight="1" x14ac:dyDescent="0.25">
      <c r="A12" s="152"/>
      <c r="B12" s="152"/>
      <c r="C12" s="139" t="s">
        <v>77</v>
      </c>
      <c r="D12" s="139"/>
      <c r="E12" s="139"/>
      <c r="F12" s="140"/>
      <c r="G12" s="140"/>
      <c r="H12" s="140"/>
      <c r="I12" s="75"/>
      <c r="J12" s="77"/>
    </row>
    <row r="13" spans="1:12" ht="28.5" customHeight="1" x14ac:dyDescent="0.25">
      <c r="A13" s="152"/>
      <c r="B13" s="152"/>
      <c r="C13" s="139" t="s">
        <v>78</v>
      </c>
      <c r="D13" s="139"/>
      <c r="E13" s="139"/>
      <c r="F13" s="140"/>
      <c r="G13" s="140"/>
      <c r="H13" s="140"/>
      <c r="I13" s="75"/>
      <c r="J13" s="77"/>
    </row>
    <row r="14" spans="1:12" ht="28.5" customHeight="1" x14ac:dyDescent="0.25">
      <c r="A14" s="152" t="s">
        <v>81</v>
      </c>
      <c r="B14" s="152"/>
      <c r="C14" s="139" t="s">
        <v>82</v>
      </c>
      <c r="D14" s="139"/>
      <c r="E14" s="139"/>
      <c r="F14" s="140"/>
      <c r="G14" s="140"/>
      <c r="H14" s="140"/>
      <c r="I14" s="75"/>
      <c r="J14" s="77"/>
    </row>
    <row r="15" spans="1:12" ht="27.75" customHeight="1" x14ac:dyDescent="0.25">
      <c r="A15" s="152"/>
      <c r="B15" s="152"/>
      <c r="C15" s="139" t="s">
        <v>83</v>
      </c>
      <c r="D15" s="139"/>
      <c r="E15" s="139"/>
      <c r="F15" s="140"/>
      <c r="G15" s="140"/>
      <c r="H15" s="140"/>
      <c r="I15" s="75"/>
      <c r="J15" s="77"/>
    </row>
    <row r="16" spans="1:12" ht="59.25" customHeight="1" x14ac:dyDescent="0.25">
      <c r="A16" s="152"/>
      <c r="B16" s="152"/>
      <c r="C16" s="139" t="s">
        <v>84</v>
      </c>
      <c r="D16" s="139"/>
      <c r="E16" s="139"/>
      <c r="F16" s="140"/>
      <c r="G16" s="140"/>
      <c r="H16" s="140"/>
      <c r="I16" s="75"/>
      <c r="J16" s="77"/>
    </row>
    <row r="17" spans="1:10" ht="40.5" customHeight="1" x14ac:dyDescent="0.25">
      <c r="A17" s="152"/>
      <c r="B17" s="152"/>
      <c r="C17" s="139" t="s">
        <v>85</v>
      </c>
      <c r="D17" s="139"/>
      <c r="E17" s="139"/>
      <c r="F17" s="140"/>
      <c r="G17" s="140"/>
      <c r="H17" s="140"/>
      <c r="I17" s="75"/>
      <c r="J17" s="77"/>
    </row>
    <row r="18" spans="1:10" ht="35.25" customHeight="1" x14ac:dyDescent="0.25">
      <c r="A18" s="153" t="s">
        <v>86</v>
      </c>
      <c r="B18" s="153"/>
      <c r="C18" s="139" t="s">
        <v>87</v>
      </c>
      <c r="D18" s="139"/>
      <c r="E18" s="139"/>
      <c r="F18" s="140"/>
      <c r="G18" s="140"/>
      <c r="H18" s="140"/>
      <c r="I18" s="75"/>
      <c r="J18" s="78"/>
    </row>
    <row r="19" spans="1:10" ht="39" customHeight="1" x14ac:dyDescent="0.25">
      <c r="A19" s="152" t="s">
        <v>88</v>
      </c>
      <c r="B19" s="152"/>
      <c r="C19" s="139" t="s">
        <v>89</v>
      </c>
      <c r="D19" s="139"/>
      <c r="E19" s="139"/>
      <c r="F19" s="140"/>
      <c r="G19" s="140"/>
      <c r="H19" s="140"/>
      <c r="I19" s="75"/>
      <c r="J19" s="77"/>
    </row>
    <row r="20" spans="1:10" ht="42.95" customHeight="1" x14ac:dyDescent="0.25">
      <c r="A20" s="152"/>
      <c r="B20" s="152"/>
      <c r="C20" s="139" t="s">
        <v>90</v>
      </c>
      <c r="D20" s="139"/>
      <c r="E20" s="139"/>
      <c r="F20" s="140"/>
      <c r="G20" s="140"/>
      <c r="H20" s="140"/>
      <c r="I20" s="75"/>
      <c r="J20" s="77"/>
    </row>
    <row r="21" spans="1:10" ht="66" customHeight="1" x14ac:dyDescent="0.25">
      <c r="A21" s="152" t="s">
        <v>91</v>
      </c>
      <c r="B21" s="152"/>
      <c r="C21" s="139" t="s">
        <v>92</v>
      </c>
      <c r="D21" s="139"/>
      <c r="E21" s="139"/>
      <c r="F21" s="140"/>
      <c r="G21" s="140"/>
      <c r="H21" s="140"/>
      <c r="I21" s="75"/>
      <c r="J21" s="78"/>
    </row>
    <row r="22" spans="1:10" ht="28.5" customHeight="1" x14ac:dyDescent="0.25">
      <c r="A22" s="152" t="s">
        <v>93</v>
      </c>
      <c r="B22" s="152"/>
      <c r="C22" s="139" t="s">
        <v>139</v>
      </c>
      <c r="D22" s="139"/>
      <c r="E22" s="139"/>
      <c r="F22" s="140"/>
      <c r="G22" s="140"/>
      <c r="H22" s="140"/>
      <c r="I22" s="75"/>
      <c r="J22" s="77"/>
    </row>
    <row r="23" spans="1:10" ht="28.5" customHeight="1" x14ac:dyDescent="0.25">
      <c r="A23" s="152"/>
      <c r="B23" s="152"/>
      <c r="C23" s="139" t="s">
        <v>94</v>
      </c>
      <c r="D23" s="139"/>
      <c r="E23" s="139"/>
      <c r="F23" s="140"/>
      <c r="G23" s="140"/>
      <c r="H23" s="140"/>
      <c r="I23" s="75"/>
      <c r="J23" s="77"/>
    </row>
    <row r="24" spans="1:10" ht="28.5" customHeight="1" x14ac:dyDescent="0.25">
      <c r="A24" s="152"/>
      <c r="B24" s="152"/>
      <c r="C24" s="139" t="s">
        <v>138</v>
      </c>
      <c r="D24" s="139"/>
      <c r="E24" s="139"/>
      <c r="F24" s="140"/>
      <c r="G24" s="140"/>
      <c r="H24" s="140"/>
      <c r="I24" s="75"/>
      <c r="J24" s="77"/>
    </row>
    <row r="25" spans="1:10" ht="32.1" customHeight="1" x14ac:dyDescent="0.25">
      <c r="A25" s="152" t="s">
        <v>95</v>
      </c>
      <c r="B25" s="152"/>
      <c r="C25" s="139" t="s">
        <v>96</v>
      </c>
      <c r="D25" s="139"/>
      <c r="E25" s="139"/>
      <c r="F25" s="140"/>
      <c r="G25" s="140"/>
      <c r="H25" s="140"/>
      <c r="I25" s="75"/>
      <c r="J25" s="77"/>
    </row>
    <row r="26" spans="1:10" ht="26.1" customHeight="1" x14ac:dyDescent="0.25">
      <c r="A26" s="152"/>
      <c r="B26" s="152"/>
      <c r="C26" s="139" t="s">
        <v>97</v>
      </c>
      <c r="D26" s="139"/>
      <c r="E26" s="139"/>
      <c r="F26" s="140"/>
      <c r="G26" s="140"/>
      <c r="H26" s="140"/>
      <c r="I26" s="75"/>
      <c r="J26" s="77"/>
    </row>
    <row r="27" spans="1:10" ht="23.1" customHeight="1" x14ac:dyDescent="0.25">
      <c r="A27" s="152"/>
      <c r="B27" s="152"/>
      <c r="C27" s="139" t="s">
        <v>98</v>
      </c>
      <c r="D27" s="139"/>
      <c r="E27" s="139"/>
      <c r="F27" s="140"/>
      <c r="G27" s="140"/>
      <c r="H27" s="140"/>
      <c r="I27" s="75"/>
      <c r="J27" s="77"/>
    </row>
    <row r="28" spans="1:10" ht="28.5" customHeight="1" x14ac:dyDescent="0.25">
      <c r="A28" s="152"/>
      <c r="B28" s="152"/>
      <c r="C28" s="139" t="s">
        <v>99</v>
      </c>
      <c r="D28" s="139"/>
      <c r="E28" s="139"/>
      <c r="F28" s="140"/>
      <c r="G28" s="140"/>
      <c r="H28" s="140"/>
      <c r="I28" s="75"/>
      <c r="J28" s="77"/>
    </row>
    <row r="29" spans="1:10" x14ac:dyDescent="0.25">
      <c r="F29" s="97"/>
      <c r="G29" s="109"/>
      <c r="H29" s="97"/>
      <c r="I29" s="97"/>
      <c r="J29" s="97"/>
    </row>
    <row r="30" spans="1:10" s="80" customFormat="1" ht="18" x14ac:dyDescent="0.25">
      <c r="A30" s="141" t="s">
        <v>37</v>
      </c>
      <c r="B30" s="141"/>
      <c r="C30" s="141"/>
      <c r="D30" s="141"/>
      <c r="E30" s="141"/>
      <c r="F30" s="141"/>
      <c r="G30" s="141"/>
      <c r="H30" s="141"/>
      <c r="I30" s="79"/>
    </row>
    <row r="32" spans="1:10" ht="44.25" customHeight="1" x14ac:dyDescent="0.25">
      <c r="A32" s="143" t="s">
        <v>101</v>
      </c>
      <c r="B32" s="143"/>
      <c r="C32" s="144" t="s">
        <v>100</v>
      </c>
      <c r="D32" s="144"/>
      <c r="E32" s="144"/>
      <c r="F32" s="145" t="s">
        <v>140</v>
      </c>
      <c r="G32" s="145"/>
      <c r="H32" s="145"/>
      <c r="I32" s="83" t="s">
        <v>136</v>
      </c>
      <c r="J32" s="88" t="s">
        <v>137</v>
      </c>
    </row>
    <row r="33" spans="1:10" ht="78" customHeight="1" x14ac:dyDescent="0.25">
      <c r="A33" s="152" t="s">
        <v>70</v>
      </c>
      <c r="B33" s="152"/>
      <c r="C33" s="139" t="s">
        <v>104</v>
      </c>
      <c r="D33" s="139"/>
      <c r="E33" s="139"/>
      <c r="F33" s="140"/>
      <c r="G33" s="140"/>
      <c r="H33" s="140"/>
      <c r="I33" s="75"/>
      <c r="J33" s="78"/>
    </row>
    <row r="34" spans="1:10" ht="28.5" customHeight="1" x14ac:dyDescent="0.25">
      <c r="A34" s="152" t="s">
        <v>80</v>
      </c>
      <c r="B34" s="152"/>
      <c r="C34" s="139" t="s">
        <v>106</v>
      </c>
      <c r="D34" s="139"/>
      <c r="E34" s="139"/>
      <c r="F34" s="140"/>
      <c r="G34" s="140"/>
      <c r="H34" s="140"/>
      <c r="I34" s="75"/>
      <c r="J34" s="78"/>
    </row>
    <row r="35" spans="1:10" ht="28.5" customHeight="1" x14ac:dyDescent="0.25">
      <c r="A35" s="152"/>
      <c r="B35" s="152"/>
      <c r="C35" s="139" t="s">
        <v>107</v>
      </c>
      <c r="D35" s="139"/>
      <c r="E35" s="139"/>
      <c r="F35" s="140"/>
      <c r="G35" s="140"/>
      <c r="H35" s="140"/>
      <c r="I35" s="75"/>
      <c r="J35" s="78"/>
    </row>
    <row r="36" spans="1:10" ht="28.5" customHeight="1" x14ac:dyDescent="0.25">
      <c r="A36" s="152"/>
      <c r="B36" s="152"/>
      <c r="C36" s="139" t="s">
        <v>105</v>
      </c>
      <c r="D36" s="139"/>
      <c r="E36" s="139"/>
      <c r="F36" s="140"/>
      <c r="G36" s="140"/>
      <c r="H36" s="140"/>
      <c r="I36" s="75"/>
      <c r="J36" s="78"/>
    </row>
    <row r="37" spans="1:10" ht="28.5" customHeight="1" x14ac:dyDescent="0.25">
      <c r="A37" s="152" t="s">
        <v>81</v>
      </c>
      <c r="B37" s="152"/>
      <c r="C37" s="139" t="s">
        <v>108</v>
      </c>
      <c r="D37" s="139"/>
      <c r="E37" s="139"/>
      <c r="F37" s="140"/>
      <c r="G37" s="140"/>
      <c r="H37" s="140"/>
      <c r="I37" s="75"/>
      <c r="J37" s="78"/>
    </row>
    <row r="38" spans="1:10" ht="44.1" customHeight="1" x14ac:dyDescent="0.25">
      <c r="A38" s="158" t="s">
        <v>86</v>
      </c>
      <c r="B38" s="159"/>
      <c r="C38" s="154" t="s">
        <v>109</v>
      </c>
      <c r="D38" s="139"/>
      <c r="E38" s="139"/>
      <c r="F38" s="140"/>
      <c r="G38" s="140"/>
      <c r="H38" s="140"/>
      <c r="I38" s="75"/>
      <c r="J38" s="78"/>
    </row>
    <row r="39" spans="1:10" ht="28.5" customHeight="1" x14ac:dyDescent="0.25">
      <c r="A39" s="160"/>
      <c r="B39" s="161"/>
      <c r="C39" s="154" t="s">
        <v>110</v>
      </c>
      <c r="D39" s="139"/>
      <c r="E39" s="139"/>
      <c r="F39" s="140"/>
      <c r="G39" s="140"/>
      <c r="H39" s="140"/>
      <c r="I39" s="75"/>
      <c r="J39" s="78"/>
    </row>
    <row r="40" spans="1:10" ht="28.5" customHeight="1" x14ac:dyDescent="0.25">
      <c r="A40" s="162"/>
      <c r="B40" s="163"/>
      <c r="C40" s="154" t="s">
        <v>111</v>
      </c>
      <c r="D40" s="139"/>
      <c r="E40" s="139"/>
      <c r="F40" s="140"/>
      <c r="G40" s="140"/>
      <c r="H40" s="140"/>
      <c r="I40" s="75"/>
      <c r="J40" s="78"/>
    </row>
    <row r="41" spans="1:10" ht="38.1" customHeight="1" x14ac:dyDescent="0.25">
      <c r="A41" s="162"/>
      <c r="B41" s="163"/>
      <c r="C41" s="154" t="s">
        <v>112</v>
      </c>
      <c r="D41" s="139"/>
      <c r="E41" s="139"/>
      <c r="F41" s="140"/>
      <c r="G41" s="140"/>
      <c r="H41" s="140"/>
      <c r="I41" s="75"/>
      <c r="J41" s="78"/>
    </row>
    <row r="42" spans="1:10" ht="28.5" customHeight="1" x14ac:dyDescent="0.25">
      <c r="A42" s="164"/>
      <c r="B42" s="165"/>
      <c r="C42" s="154" t="s">
        <v>113</v>
      </c>
      <c r="D42" s="139"/>
      <c r="E42" s="139"/>
      <c r="F42" s="140"/>
      <c r="G42" s="140"/>
      <c r="H42" s="140"/>
      <c r="I42" s="75"/>
      <c r="J42" s="78"/>
    </row>
    <row r="43" spans="1:10" ht="54" customHeight="1" x14ac:dyDescent="0.25">
      <c r="A43" s="152" t="s">
        <v>88</v>
      </c>
      <c r="B43" s="152"/>
      <c r="C43" s="139" t="s">
        <v>114</v>
      </c>
      <c r="D43" s="139"/>
      <c r="E43" s="139"/>
      <c r="F43" s="140"/>
      <c r="G43" s="140"/>
      <c r="H43" s="140"/>
      <c r="I43" s="75"/>
      <c r="J43" s="78"/>
    </row>
    <row r="44" spans="1:10" ht="30" customHeight="1" x14ac:dyDescent="0.25">
      <c r="A44" s="152"/>
      <c r="B44" s="152"/>
      <c r="C44" s="139" t="s">
        <v>115</v>
      </c>
      <c r="D44" s="139"/>
      <c r="E44" s="139"/>
      <c r="F44" s="140"/>
      <c r="G44" s="140"/>
      <c r="H44" s="140"/>
      <c r="I44" s="75"/>
      <c r="J44" s="78"/>
    </row>
    <row r="45" spans="1:10" ht="28.5" customHeight="1" x14ac:dyDescent="0.25">
      <c r="A45" s="152"/>
      <c r="B45" s="152"/>
      <c r="C45" s="139" t="s">
        <v>116</v>
      </c>
      <c r="D45" s="139"/>
      <c r="E45" s="139"/>
      <c r="F45" s="140"/>
      <c r="G45" s="140"/>
      <c r="H45" s="140"/>
      <c r="I45" s="75"/>
      <c r="J45" s="78"/>
    </row>
    <row r="46" spans="1:10" ht="29.25" customHeight="1" x14ac:dyDescent="0.25">
      <c r="A46" s="152"/>
      <c r="B46" s="152"/>
      <c r="C46" s="139" t="s">
        <v>117</v>
      </c>
      <c r="D46" s="139"/>
      <c r="E46" s="139"/>
      <c r="F46" s="140"/>
      <c r="G46" s="140"/>
      <c r="H46" s="140"/>
      <c r="I46" s="75"/>
      <c r="J46" s="78"/>
    </row>
    <row r="47" spans="1:10" ht="28.5" customHeight="1" x14ac:dyDescent="0.25">
      <c r="A47" s="152" t="s">
        <v>91</v>
      </c>
      <c r="B47" s="152"/>
      <c r="C47" s="139" t="s">
        <v>118</v>
      </c>
      <c r="D47" s="139"/>
      <c r="E47" s="139"/>
      <c r="F47" s="140"/>
      <c r="G47" s="140"/>
      <c r="H47" s="140"/>
      <c r="I47" s="75"/>
      <c r="J47" s="78"/>
    </row>
    <row r="48" spans="1:10" ht="69.599999999999994" customHeight="1" x14ac:dyDescent="0.25">
      <c r="A48" s="152"/>
      <c r="B48" s="152"/>
      <c r="C48" s="139" t="s">
        <v>119</v>
      </c>
      <c r="D48" s="139"/>
      <c r="E48" s="139"/>
      <c r="F48" s="140"/>
      <c r="G48" s="140"/>
      <c r="H48" s="140"/>
      <c r="I48" s="75"/>
      <c r="J48" s="78"/>
    </row>
    <row r="49" spans="1:10" ht="28.5" customHeight="1" x14ac:dyDescent="0.25">
      <c r="A49" s="152"/>
      <c r="B49" s="152"/>
      <c r="C49" s="139" t="s">
        <v>121</v>
      </c>
      <c r="D49" s="139"/>
      <c r="E49" s="139"/>
      <c r="F49" s="140"/>
      <c r="G49" s="140"/>
      <c r="H49" s="140"/>
      <c r="I49" s="75"/>
      <c r="J49" s="78"/>
    </row>
    <row r="50" spans="1:10" ht="32.1" customHeight="1" x14ac:dyDescent="0.25">
      <c r="A50" s="152" t="s">
        <v>93</v>
      </c>
      <c r="B50" s="152"/>
      <c r="C50" s="139" t="s">
        <v>120</v>
      </c>
      <c r="D50" s="139"/>
      <c r="E50" s="139"/>
      <c r="F50" s="140"/>
      <c r="G50" s="140"/>
      <c r="H50" s="140"/>
      <c r="I50" s="75"/>
      <c r="J50" s="78"/>
    </row>
    <row r="51" spans="1:10" ht="28.5" customHeight="1" x14ac:dyDescent="0.25">
      <c r="A51" s="152"/>
      <c r="B51" s="152"/>
      <c r="C51" s="139" t="s">
        <v>122</v>
      </c>
      <c r="D51" s="139"/>
      <c r="E51" s="139"/>
      <c r="F51" s="140"/>
      <c r="G51" s="140"/>
      <c r="H51" s="140"/>
      <c r="I51" s="75"/>
      <c r="J51" s="78"/>
    </row>
    <row r="52" spans="1:10" ht="28.5" customHeight="1" x14ac:dyDescent="0.25">
      <c r="A52" s="152"/>
      <c r="B52" s="152"/>
      <c r="C52" s="139" t="s">
        <v>123</v>
      </c>
      <c r="D52" s="139"/>
      <c r="E52" s="139"/>
      <c r="F52" s="140"/>
      <c r="G52" s="140"/>
      <c r="H52" s="140"/>
      <c r="I52" s="75"/>
      <c r="J52" s="78"/>
    </row>
    <row r="53" spans="1:10" ht="28.5" customHeight="1" x14ac:dyDescent="0.25">
      <c r="A53" s="152"/>
      <c r="B53" s="152"/>
      <c r="C53" s="139" t="s">
        <v>124</v>
      </c>
      <c r="D53" s="139"/>
      <c r="E53" s="139"/>
      <c r="F53" s="140"/>
      <c r="G53" s="140"/>
      <c r="H53" s="140"/>
      <c r="I53" s="75"/>
      <c r="J53" s="78"/>
    </row>
    <row r="54" spans="1:10" ht="28.5" customHeight="1" x14ac:dyDescent="0.25">
      <c r="A54" s="152"/>
      <c r="B54" s="152"/>
      <c r="C54" s="139" t="s">
        <v>125</v>
      </c>
      <c r="D54" s="139"/>
      <c r="E54" s="139"/>
      <c r="F54" s="140"/>
      <c r="G54" s="140"/>
      <c r="H54" s="140"/>
      <c r="I54" s="75"/>
      <c r="J54" s="78"/>
    </row>
    <row r="55" spans="1:10" ht="63.75" customHeight="1" x14ac:dyDescent="0.25">
      <c r="A55" s="152" t="s">
        <v>95</v>
      </c>
      <c r="B55" s="152"/>
      <c r="C55" s="139" t="s">
        <v>126</v>
      </c>
      <c r="D55" s="139"/>
      <c r="E55" s="139"/>
      <c r="F55" s="156" t="s">
        <v>127</v>
      </c>
      <c r="G55" s="156"/>
      <c r="H55" s="156"/>
      <c r="I55" s="85"/>
      <c r="J55" s="87"/>
    </row>
    <row r="56" spans="1:10" ht="28.5" customHeight="1" x14ac:dyDescent="0.25">
      <c r="A56" s="152"/>
      <c r="B56" s="152"/>
      <c r="C56" s="139" t="s">
        <v>128</v>
      </c>
      <c r="D56" s="139"/>
      <c r="E56" s="139"/>
      <c r="F56" s="140"/>
      <c r="G56" s="140"/>
      <c r="H56" s="140"/>
      <c r="I56" s="75"/>
      <c r="J56" s="78"/>
    </row>
    <row r="57" spans="1:10" ht="28.5" customHeight="1" x14ac:dyDescent="0.25">
      <c r="A57" s="152"/>
      <c r="B57" s="152"/>
      <c r="C57" s="139" t="s">
        <v>129</v>
      </c>
      <c r="D57" s="139"/>
      <c r="E57" s="139"/>
      <c r="F57" s="140"/>
      <c r="G57" s="140"/>
      <c r="H57" s="140"/>
      <c r="I57" s="75"/>
      <c r="J57" s="78"/>
    </row>
    <row r="58" spans="1:10" ht="60" customHeight="1" x14ac:dyDescent="0.25">
      <c r="A58" s="155" t="s">
        <v>130</v>
      </c>
      <c r="B58" s="155"/>
      <c r="C58" s="155"/>
      <c r="D58" s="155"/>
      <c r="E58" s="155"/>
      <c r="F58" s="155"/>
      <c r="G58" s="155"/>
      <c r="H58" s="155"/>
      <c r="I58" s="155"/>
      <c r="J58" s="155"/>
    </row>
    <row r="59" spans="1:10" ht="84.75" customHeight="1" x14ac:dyDescent="0.25">
      <c r="A59" s="157" t="s">
        <v>131</v>
      </c>
      <c r="B59" s="157"/>
      <c r="C59" s="157"/>
      <c r="D59" s="157"/>
      <c r="E59" s="157"/>
      <c r="F59" s="157"/>
      <c r="G59" s="157"/>
      <c r="H59" s="157"/>
      <c r="I59" s="157"/>
      <c r="J59" s="157"/>
    </row>
  </sheetData>
  <mergeCells count="127">
    <mergeCell ref="C40:E40"/>
    <mergeCell ref="C41:E41"/>
    <mergeCell ref="C42:E42"/>
    <mergeCell ref="F40:H40"/>
    <mergeCell ref="F41:H41"/>
    <mergeCell ref="F42:H42"/>
    <mergeCell ref="A59:J59"/>
    <mergeCell ref="A38:B42"/>
    <mergeCell ref="C53:E53"/>
    <mergeCell ref="F53:H53"/>
    <mergeCell ref="F57:H57"/>
    <mergeCell ref="C39:E39"/>
    <mergeCell ref="F39:H39"/>
    <mergeCell ref="A47:B49"/>
    <mergeCell ref="C47:E47"/>
    <mergeCell ref="F47:H47"/>
    <mergeCell ref="C48:E48"/>
    <mergeCell ref="F48:H48"/>
    <mergeCell ref="C49:E49"/>
    <mergeCell ref="F49:H49"/>
    <mergeCell ref="A43:B46"/>
    <mergeCell ref="C43:E43"/>
    <mergeCell ref="F43:H43"/>
    <mergeCell ref="C44:E44"/>
    <mergeCell ref="A58:J58"/>
    <mergeCell ref="A55:B57"/>
    <mergeCell ref="C55:E55"/>
    <mergeCell ref="F55:H55"/>
    <mergeCell ref="C56:E56"/>
    <mergeCell ref="F56:H56"/>
    <mergeCell ref="C57:E57"/>
    <mergeCell ref="A50:B54"/>
    <mergeCell ref="C50:E50"/>
    <mergeCell ref="F50:H50"/>
    <mergeCell ref="C51:E51"/>
    <mergeCell ref="F51:H51"/>
    <mergeCell ref="C52:E52"/>
    <mergeCell ref="F52:H52"/>
    <mergeCell ref="C54:E54"/>
    <mergeCell ref="F54:H54"/>
    <mergeCell ref="F44:H44"/>
    <mergeCell ref="C45:E45"/>
    <mergeCell ref="F45:H45"/>
    <mergeCell ref="C46:E46"/>
    <mergeCell ref="F46:H46"/>
    <mergeCell ref="A30:H30"/>
    <mergeCell ref="A33:B33"/>
    <mergeCell ref="C33:E33"/>
    <mergeCell ref="F33:H33"/>
    <mergeCell ref="A34:B36"/>
    <mergeCell ref="C34:E34"/>
    <mergeCell ref="F34:H34"/>
    <mergeCell ref="C35:E35"/>
    <mergeCell ref="F35:H35"/>
    <mergeCell ref="C36:E36"/>
    <mergeCell ref="F36:H36"/>
    <mergeCell ref="A32:B32"/>
    <mergeCell ref="C32:E32"/>
    <mergeCell ref="F32:H32"/>
    <mergeCell ref="A37:B37"/>
    <mergeCell ref="C37:E37"/>
    <mergeCell ref="F37:H37"/>
    <mergeCell ref="C38:E38"/>
    <mergeCell ref="F38:H38"/>
    <mergeCell ref="A25:B28"/>
    <mergeCell ref="C25:E25"/>
    <mergeCell ref="F25:H25"/>
    <mergeCell ref="C26:E26"/>
    <mergeCell ref="F26:H26"/>
    <mergeCell ref="C27:E27"/>
    <mergeCell ref="F27:H27"/>
    <mergeCell ref="C28:E28"/>
    <mergeCell ref="F28:H28"/>
    <mergeCell ref="A21:B21"/>
    <mergeCell ref="C21:E21"/>
    <mergeCell ref="F21:H21"/>
    <mergeCell ref="A22:B24"/>
    <mergeCell ref="C22:E22"/>
    <mergeCell ref="F22:H22"/>
    <mergeCell ref="C23:E23"/>
    <mergeCell ref="F23:H23"/>
    <mergeCell ref="C24:E24"/>
    <mergeCell ref="F24:H24"/>
    <mergeCell ref="A19:B20"/>
    <mergeCell ref="C19:E19"/>
    <mergeCell ref="F19:H19"/>
    <mergeCell ref="C20:E20"/>
    <mergeCell ref="F20:H20"/>
    <mergeCell ref="F13:H13"/>
    <mergeCell ref="A14:B17"/>
    <mergeCell ref="C14:E14"/>
    <mergeCell ref="F14:H14"/>
    <mergeCell ref="C15:E15"/>
    <mergeCell ref="F15:H15"/>
    <mergeCell ref="C16:E16"/>
    <mergeCell ref="F16:H16"/>
    <mergeCell ref="C17:E17"/>
    <mergeCell ref="F17:H17"/>
    <mergeCell ref="A11:B13"/>
    <mergeCell ref="C11:E11"/>
    <mergeCell ref="F11:H11"/>
    <mergeCell ref="C12:E12"/>
    <mergeCell ref="F12:H12"/>
    <mergeCell ref="C13:E13"/>
    <mergeCell ref="A18:B18"/>
    <mergeCell ref="C18:E18"/>
    <mergeCell ref="F18:H18"/>
    <mergeCell ref="C6:E6"/>
    <mergeCell ref="F6:H6"/>
    <mergeCell ref="C7:E7"/>
    <mergeCell ref="F7:H7"/>
    <mergeCell ref="C8:E8"/>
    <mergeCell ref="F8:H8"/>
    <mergeCell ref="A1:H1"/>
    <mergeCell ref="A2:F2"/>
    <mergeCell ref="A3:B3"/>
    <mergeCell ref="C3:E3"/>
    <mergeCell ref="F3:H3"/>
    <mergeCell ref="A4:B10"/>
    <mergeCell ref="C4:E4"/>
    <mergeCell ref="F4:H4"/>
    <mergeCell ref="C5:E5"/>
    <mergeCell ref="F5:H5"/>
    <mergeCell ref="C9:E9"/>
    <mergeCell ref="F9:H9"/>
    <mergeCell ref="C10:E10"/>
    <mergeCell ref="F10:H10"/>
  </mergeCells>
  <phoneticPr fontId="9" type="noConversion"/>
  <conditionalFormatting sqref="J4:J28 J33:J57">
    <cfRule type="cellIs" dxfId="2" priority="1" stopIfTrue="1" operator="equal">
      <formula>$F$2</formula>
    </cfRule>
    <cfRule type="cellIs" dxfId="1" priority="2" stopIfTrue="1" operator="equal">
      <formula>$F$3</formula>
    </cfRule>
    <cfRule type="cellIs" dxfId="0" priority="3" stopIfTrue="1" operator="equal">
      <formula>#REF!</formula>
    </cfRule>
  </conditionalFormatting>
  <dataValidations count="1">
    <dataValidation type="list" allowBlank="1" showInputMessage="1" showErrorMessage="1" sqref="I4:I28 I33:I57" xr:uid="{00000000-0002-0000-0100-000000000000}">
      <formula1>"oui,non,"</formula1>
    </dataValidation>
  </dataValidations>
  <pageMargins left="0.25" right="0.25" top="0.75" bottom="0.75" header="0.3" footer="0.3"/>
  <pageSetup paperSize="9" scale="46" fitToHeight="4" orientation="landscape" horizontalDpi="1200" verticalDpi="1200" r:id="rId1"/>
  <headerFooter>
    <oddHeader>&amp;LFPH Spital
&amp;R&amp;G</oddHeader>
    <oddFooter xml:space="preserve">&amp;L&amp;"Arial,Italique"&amp;9Ce formulaire n°10170012 est valable dès 11.2017
Etabli: 20.09.2017
Approuvé par la FPH Hôpital: 20.09.2017&amp;RB&amp;P/&amp;N  </oddFooter>
  </headerFooter>
  <rowBreaks count="2" manualBreakCount="2">
    <brk id="29" max="9" man="1"/>
    <brk id="54" max="9" man="1"/>
  </rowBreaks>
  <legacyDrawingHF r:id="rId2"/>
  <extLst>
    <ext xmlns:mx="http://schemas.microsoft.com/office/mac/excel/2008/main" uri="http://schemas.microsoft.com/office/mac/excel/2008/main">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H149"/>
  <sheetViews>
    <sheetView view="pageLayout" zoomScaleNormal="85" workbookViewId="0">
      <selection activeCell="I11" sqref="I11"/>
    </sheetView>
  </sheetViews>
  <sheetFormatPr baseColWidth="10" defaultRowHeight="15" x14ac:dyDescent="0.25"/>
  <cols>
    <col min="1" max="1" width="3.140625" customWidth="1"/>
    <col min="2" max="2" width="12.42578125" customWidth="1"/>
    <col min="3" max="3" width="11.42578125" customWidth="1"/>
    <col min="4" max="4" width="20.42578125" customWidth="1"/>
    <col min="5" max="5" width="25.85546875" customWidth="1"/>
    <col min="6" max="6" width="19.5703125" style="125" customWidth="1"/>
    <col min="7" max="7" width="24.5703125" customWidth="1"/>
    <col min="8" max="8" width="7.7109375" customWidth="1"/>
  </cols>
  <sheetData>
    <row r="1" spans="1:8" s="33" customFormat="1" ht="18.75" x14ac:dyDescent="0.3">
      <c r="A1" s="1" t="s">
        <v>49</v>
      </c>
      <c r="B1" s="1"/>
      <c r="F1" s="124"/>
    </row>
    <row r="2" spans="1:8" ht="72" customHeight="1" x14ac:dyDescent="0.25">
      <c r="A2" s="166" t="s">
        <v>152</v>
      </c>
      <c r="B2" s="167"/>
      <c r="C2" s="167"/>
      <c r="D2" s="167"/>
      <c r="E2" s="167"/>
      <c r="F2" s="167"/>
      <c r="G2" s="167"/>
      <c r="H2" s="167"/>
    </row>
    <row r="3" spans="1:8" ht="15.75" x14ac:dyDescent="0.25">
      <c r="A3" s="4"/>
      <c r="B3" s="5"/>
    </row>
    <row r="4" spans="1:8" ht="15.75" x14ac:dyDescent="0.25">
      <c r="A4" s="4"/>
      <c r="B4" s="5"/>
      <c r="F4" s="24" t="s">
        <v>145</v>
      </c>
      <c r="G4" s="90">
        <f>G8</f>
        <v>0</v>
      </c>
    </row>
    <row r="5" spans="1:8" s="23" customFormat="1" x14ac:dyDescent="0.25">
      <c r="A5" s="168" t="s">
        <v>60</v>
      </c>
      <c r="B5" s="168"/>
      <c r="C5" s="128">
        <f>COUNTIF(C9:C118,"V")</f>
        <v>0</v>
      </c>
      <c r="D5" s="22" t="s">
        <v>61</v>
      </c>
      <c r="E5" s="89">
        <f>COUNTIF(C9:C118,"R")</f>
        <v>0</v>
      </c>
      <c r="F5" s="24" t="s">
        <v>144</v>
      </c>
      <c r="G5" s="90">
        <f>G4/8</f>
        <v>0</v>
      </c>
      <c r="H5"/>
    </row>
    <row r="6" spans="1:8" ht="18.75" thickBot="1" x14ac:dyDescent="0.3">
      <c r="A6" s="2"/>
      <c r="B6" s="2"/>
    </row>
    <row r="7" spans="1:8" s="23" customFormat="1" ht="73.5" thickBot="1" x14ac:dyDescent="0.25">
      <c r="B7" s="25" t="s">
        <v>18</v>
      </c>
      <c r="C7" s="26" t="s">
        <v>149</v>
      </c>
      <c r="D7" s="25" t="s">
        <v>19</v>
      </c>
      <c r="E7" s="25" t="s">
        <v>20</v>
      </c>
      <c r="F7" s="126" t="s">
        <v>62</v>
      </c>
      <c r="G7" s="110" t="s">
        <v>150</v>
      </c>
    </row>
    <row r="8" spans="1:8" ht="15" customHeight="1" x14ac:dyDescent="0.25">
      <c r="B8" s="118" t="s">
        <v>0</v>
      </c>
      <c r="C8" s="119">
        <f>COUNTIF(C9:C118,"R")+COUNTIF(C9:C118,"V")</f>
        <v>0</v>
      </c>
      <c r="D8" s="117"/>
      <c r="E8" s="117"/>
      <c r="F8" s="127">
        <f>SUM(F9:F118)</f>
        <v>0</v>
      </c>
      <c r="G8" s="111">
        <f>SUM(G9:G142)</f>
        <v>0</v>
      </c>
    </row>
    <row r="9" spans="1:8" x14ac:dyDescent="0.25">
      <c r="B9" s="91"/>
      <c r="C9" s="92"/>
      <c r="D9" s="93"/>
      <c r="E9" s="93"/>
      <c r="F9" s="101"/>
      <c r="G9" s="93"/>
    </row>
    <row r="10" spans="1:8" x14ac:dyDescent="0.25">
      <c r="B10" s="91"/>
      <c r="C10" s="92"/>
      <c r="D10" s="93"/>
      <c r="E10" s="93"/>
      <c r="F10" s="101"/>
      <c r="G10" s="93"/>
    </row>
    <row r="11" spans="1:8" x14ac:dyDescent="0.25">
      <c r="B11" s="91"/>
      <c r="C11" s="92"/>
      <c r="D11" s="93"/>
      <c r="E11" s="93"/>
      <c r="F11" s="101"/>
      <c r="G11" s="93"/>
    </row>
    <row r="12" spans="1:8" x14ac:dyDescent="0.25">
      <c r="B12" s="91"/>
      <c r="C12" s="92"/>
      <c r="D12" s="93"/>
      <c r="E12" s="93"/>
      <c r="F12" s="101"/>
      <c r="G12" s="93"/>
    </row>
    <row r="13" spans="1:8" x14ac:dyDescent="0.25">
      <c r="B13" s="91"/>
      <c r="C13" s="92"/>
      <c r="D13" s="93"/>
      <c r="E13" s="93"/>
      <c r="F13" s="101"/>
      <c r="G13" s="93"/>
    </row>
    <row r="14" spans="1:8" x14ac:dyDescent="0.25">
      <c r="B14" s="91"/>
      <c r="C14" s="92"/>
      <c r="D14" s="93"/>
      <c r="E14" s="93"/>
      <c r="F14" s="101"/>
      <c r="G14" s="93"/>
    </row>
    <row r="15" spans="1:8" x14ac:dyDescent="0.25">
      <c r="B15" s="91"/>
      <c r="C15" s="92"/>
      <c r="D15" s="93"/>
      <c r="E15" s="93"/>
      <c r="F15" s="101"/>
      <c r="G15" s="93"/>
    </row>
    <row r="16" spans="1:8" x14ac:dyDescent="0.25">
      <c r="B16" s="91"/>
      <c r="C16" s="92"/>
      <c r="D16" s="93"/>
      <c r="E16" s="93"/>
      <c r="F16" s="101"/>
      <c r="G16" s="93"/>
    </row>
    <row r="17" spans="2:7" x14ac:dyDescent="0.25">
      <c r="B17" s="91"/>
      <c r="C17" s="92"/>
      <c r="D17" s="93"/>
      <c r="E17" s="93"/>
      <c r="F17" s="101"/>
      <c r="G17" s="93"/>
    </row>
    <row r="18" spans="2:7" x14ac:dyDescent="0.25">
      <c r="B18" s="91"/>
      <c r="C18" s="92"/>
      <c r="D18" s="93"/>
      <c r="E18" s="93"/>
      <c r="F18" s="101"/>
      <c r="G18" s="93"/>
    </row>
    <row r="19" spans="2:7" x14ac:dyDescent="0.25">
      <c r="B19" s="91"/>
      <c r="C19" s="92"/>
      <c r="D19" s="93"/>
      <c r="E19" s="93"/>
      <c r="F19" s="101"/>
      <c r="G19" s="93"/>
    </row>
    <row r="20" spans="2:7" x14ac:dyDescent="0.25">
      <c r="B20" s="91"/>
      <c r="C20" s="92"/>
      <c r="D20" s="93"/>
      <c r="E20" s="93"/>
      <c r="F20" s="101"/>
      <c r="G20" s="93"/>
    </row>
    <row r="21" spans="2:7" x14ac:dyDescent="0.25">
      <c r="B21" s="91"/>
      <c r="C21" s="92"/>
      <c r="D21" s="93"/>
      <c r="E21" s="93"/>
      <c r="F21" s="101"/>
      <c r="G21" s="93"/>
    </row>
    <row r="22" spans="2:7" x14ac:dyDescent="0.25">
      <c r="B22" s="91"/>
      <c r="C22" s="92"/>
      <c r="D22" s="93"/>
      <c r="E22" s="93"/>
      <c r="F22" s="101"/>
      <c r="G22" s="93"/>
    </row>
    <row r="23" spans="2:7" x14ac:dyDescent="0.25">
      <c r="B23" s="91"/>
      <c r="C23" s="92"/>
      <c r="D23" s="93"/>
      <c r="E23" s="93"/>
      <c r="F23" s="101"/>
      <c r="G23" s="93"/>
    </row>
    <row r="24" spans="2:7" x14ac:dyDescent="0.25">
      <c r="B24" s="91"/>
      <c r="C24" s="92"/>
      <c r="D24" s="93"/>
      <c r="E24" s="93"/>
      <c r="F24" s="101"/>
      <c r="G24" s="93"/>
    </row>
    <row r="25" spans="2:7" x14ac:dyDescent="0.25">
      <c r="B25" s="91"/>
      <c r="C25" s="92"/>
      <c r="D25" s="93"/>
      <c r="E25" s="93"/>
      <c r="F25" s="101"/>
      <c r="G25" s="93"/>
    </row>
    <row r="26" spans="2:7" x14ac:dyDescent="0.25">
      <c r="B26" s="91"/>
      <c r="C26" s="92"/>
      <c r="D26" s="93"/>
      <c r="E26" s="93"/>
      <c r="F26" s="101"/>
      <c r="G26" s="93"/>
    </row>
    <row r="27" spans="2:7" x14ac:dyDescent="0.25">
      <c r="B27" s="91"/>
      <c r="C27" s="92"/>
      <c r="D27" s="93"/>
      <c r="E27" s="93"/>
      <c r="F27" s="101"/>
      <c r="G27" s="93"/>
    </row>
    <row r="28" spans="2:7" x14ac:dyDescent="0.25">
      <c r="B28" s="91"/>
      <c r="C28" s="92"/>
      <c r="D28" s="93"/>
      <c r="E28" s="93"/>
      <c r="F28" s="101"/>
      <c r="G28" s="93"/>
    </row>
    <row r="29" spans="2:7" x14ac:dyDescent="0.25">
      <c r="B29" s="91"/>
      <c r="C29" s="92"/>
      <c r="D29" s="93"/>
      <c r="E29" s="93"/>
      <c r="F29" s="101"/>
      <c r="G29" s="93"/>
    </row>
    <row r="30" spans="2:7" x14ac:dyDescent="0.25">
      <c r="B30" s="91"/>
      <c r="C30" s="92"/>
      <c r="D30" s="93"/>
      <c r="E30" s="93"/>
      <c r="F30" s="101"/>
      <c r="G30" s="93"/>
    </row>
    <row r="31" spans="2:7" x14ac:dyDescent="0.25">
      <c r="B31" s="91"/>
      <c r="C31" s="92"/>
      <c r="D31" s="93"/>
      <c r="E31" s="93"/>
      <c r="F31" s="101"/>
      <c r="G31" s="93"/>
    </row>
    <row r="32" spans="2:7" x14ac:dyDescent="0.25">
      <c r="B32" s="91"/>
      <c r="C32" s="92"/>
      <c r="D32" s="93"/>
      <c r="E32" s="93"/>
      <c r="F32" s="101"/>
      <c r="G32" s="93"/>
    </row>
    <row r="33" spans="2:7" x14ac:dyDescent="0.25">
      <c r="B33" s="91"/>
      <c r="C33" s="92"/>
      <c r="D33" s="93"/>
      <c r="E33" s="93"/>
      <c r="F33" s="101"/>
      <c r="G33" s="93"/>
    </row>
    <row r="34" spans="2:7" x14ac:dyDescent="0.25">
      <c r="B34" s="91"/>
      <c r="C34" s="92"/>
      <c r="D34" s="93"/>
      <c r="E34" s="93"/>
      <c r="F34" s="101"/>
      <c r="G34" s="93"/>
    </row>
    <row r="35" spans="2:7" x14ac:dyDescent="0.25">
      <c r="B35" s="91"/>
      <c r="C35" s="92"/>
      <c r="D35" s="93"/>
      <c r="E35" s="93"/>
      <c r="F35" s="101"/>
      <c r="G35" s="93"/>
    </row>
    <row r="36" spans="2:7" x14ac:dyDescent="0.25">
      <c r="B36" s="91"/>
      <c r="C36" s="92"/>
      <c r="D36" s="93"/>
      <c r="E36" s="93"/>
      <c r="F36" s="101"/>
      <c r="G36" s="93"/>
    </row>
    <row r="37" spans="2:7" x14ac:dyDescent="0.25">
      <c r="B37" s="91"/>
      <c r="C37" s="92"/>
      <c r="D37" s="93"/>
      <c r="E37" s="93"/>
      <c r="F37" s="101"/>
      <c r="G37" s="93"/>
    </row>
    <row r="38" spans="2:7" x14ac:dyDescent="0.25">
      <c r="B38" s="91"/>
      <c r="C38" s="92"/>
      <c r="D38" s="93"/>
      <c r="E38" s="93"/>
      <c r="F38" s="101"/>
      <c r="G38" s="93"/>
    </row>
    <row r="39" spans="2:7" x14ac:dyDescent="0.25">
      <c r="B39" s="91"/>
      <c r="C39" s="92"/>
      <c r="D39" s="93"/>
      <c r="E39" s="93"/>
      <c r="F39" s="101"/>
      <c r="G39" s="93"/>
    </row>
    <row r="40" spans="2:7" x14ac:dyDescent="0.25">
      <c r="B40" s="91"/>
      <c r="C40" s="92"/>
      <c r="D40" s="93"/>
      <c r="E40" s="93"/>
      <c r="F40" s="101"/>
      <c r="G40" s="93"/>
    </row>
    <row r="41" spans="2:7" x14ac:dyDescent="0.25">
      <c r="B41" s="91"/>
      <c r="C41" s="92"/>
      <c r="D41" s="93"/>
      <c r="E41" s="93"/>
      <c r="F41" s="101"/>
      <c r="G41" s="93"/>
    </row>
    <row r="42" spans="2:7" x14ac:dyDescent="0.25">
      <c r="B42" s="91"/>
      <c r="C42" s="92"/>
      <c r="D42" s="93"/>
      <c r="E42" s="93"/>
      <c r="F42" s="101"/>
      <c r="G42" s="93"/>
    </row>
    <row r="43" spans="2:7" x14ac:dyDescent="0.25">
      <c r="B43" s="91"/>
      <c r="C43" s="92"/>
      <c r="D43" s="93"/>
      <c r="E43" s="93"/>
      <c r="F43" s="101"/>
      <c r="G43" s="93"/>
    </row>
    <row r="44" spans="2:7" x14ac:dyDescent="0.25">
      <c r="B44" s="91"/>
      <c r="C44" s="92"/>
      <c r="D44" s="93"/>
      <c r="E44" s="93"/>
      <c r="F44" s="101"/>
      <c r="G44" s="93"/>
    </row>
    <row r="45" spans="2:7" x14ac:dyDescent="0.25">
      <c r="B45" s="91"/>
      <c r="C45" s="92"/>
      <c r="D45" s="93"/>
      <c r="E45" s="93"/>
      <c r="F45" s="101"/>
      <c r="G45" s="93"/>
    </row>
    <row r="46" spans="2:7" x14ac:dyDescent="0.25">
      <c r="B46" s="91"/>
      <c r="C46" s="92"/>
      <c r="D46" s="93"/>
      <c r="E46" s="93"/>
      <c r="F46" s="101"/>
      <c r="G46" s="93"/>
    </row>
    <row r="47" spans="2:7" x14ac:dyDescent="0.25">
      <c r="B47" s="91"/>
      <c r="C47" s="92"/>
      <c r="D47" s="93"/>
      <c r="E47" s="93"/>
      <c r="F47" s="101"/>
      <c r="G47" s="93"/>
    </row>
    <row r="48" spans="2:7" x14ac:dyDescent="0.25">
      <c r="B48" s="91"/>
      <c r="C48" s="92"/>
      <c r="D48" s="93"/>
      <c r="E48" s="93"/>
      <c r="F48" s="101"/>
      <c r="G48" s="93"/>
    </row>
    <row r="49" spans="2:7" x14ac:dyDescent="0.25">
      <c r="B49" s="91"/>
      <c r="C49" s="92"/>
      <c r="D49" s="93"/>
      <c r="E49" s="93"/>
      <c r="F49" s="101"/>
      <c r="G49" s="93"/>
    </row>
    <row r="50" spans="2:7" x14ac:dyDescent="0.25">
      <c r="B50" s="91"/>
      <c r="C50" s="92"/>
      <c r="D50" s="93"/>
      <c r="E50" s="93"/>
      <c r="F50" s="101"/>
      <c r="G50" s="93"/>
    </row>
    <row r="51" spans="2:7" x14ac:dyDescent="0.25">
      <c r="B51" s="91"/>
      <c r="C51" s="92"/>
      <c r="D51" s="93"/>
      <c r="E51" s="93"/>
      <c r="F51" s="101"/>
      <c r="G51" s="93"/>
    </row>
    <row r="52" spans="2:7" x14ac:dyDescent="0.25">
      <c r="B52" s="91"/>
      <c r="C52" s="92"/>
      <c r="D52" s="93"/>
      <c r="E52" s="93"/>
      <c r="F52" s="101"/>
      <c r="G52" s="93"/>
    </row>
    <row r="53" spans="2:7" x14ac:dyDescent="0.25">
      <c r="B53" s="91"/>
      <c r="C53" s="92"/>
      <c r="D53" s="93"/>
      <c r="E53" s="93"/>
      <c r="F53" s="101"/>
      <c r="G53" s="93"/>
    </row>
    <row r="54" spans="2:7" x14ac:dyDescent="0.25">
      <c r="B54" s="91"/>
      <c r="C54" s="92"/>
      <c r="D54" s="93"/>
      <c r="E54" s="93"/>
      <c r="F54" s="101"/>
      <c r="G54" s="93"/>
    </row>
    <row r="55" spans="2:7" x14ac:dyDescent="0.25">
      <c r="B55" s="91"/>
      <c r="C55" s="92"/>
      <c r="D55" s="93"/>
      <c r="E55" s="93"/>
      <c r="F55" s="101"/>
      <c r="G55" s="93"/>
    </row>
    <row r="56" spans="2:7" x14ac:dyDescent="0.25">
      <c r="B56" s="91"/>
      <c r="C56" s="92"/>
      <c r="D56" s="93"/>
      <c r="E56" s="93"/>
      <c r="F56" s="101"/>
      <c r="G56" s="93"/>
    </row>
    <row r="57" spans="2:7" x14ac:dyDescent="0.25">
      <c r="B57" s="91"/>
      <c r="C57" s="92"/>
      <c r="D57" s="93"/>
      <c r="E57" s="93"/>
      <c r="F57" s="101"/>
      <c r="G57" s="93"/>
    </row>
    <row r="58" spans="2:7" x14ac:dyDescent="0.25">
      <c r="B58" s="91"/>
      <c r="C58" s="92"/>
      <c r="D58" s="93"/>
      <c r="E58" s="93"/>
      <c r="F58" s="101"/>
      <c r="G58" s="93"/>
    </row>
    <row r="59" spans="2:7" x14ac:dyDescent="0.25">
      <c r="B59" s="91"/>
      <c r="C59" s="92"/>
      <c r="D59" s="93"/>
      <c r="E59" s="93"/>
      <c r="F59" s="101"/>
      <c r="G59" s="93"/>
    </row>
    <row r="60" spans="2:7" x14ac:dyDescent="0.25">
      <c r="B60" s="91"/>
      <c r="C60" s="92"/>
      <c r="D60" s="93"/>
      <c r="E60" s="93"/>
      <c r="F60" s="101"/>
      <c r="G60" s="93"/>
    </row>
    <row r="61" spans="2:7" x14ac:dyDescent="0.25">
      <c r="B61" s="91"/>
      <c r="C61" s="92"/>
      <c r="D61" s="93"/>
      <c r="E61" s="93"/>
      <c r="F61" s="101"/>
      <c r="G61" s="93"/>
    </row>
    <row r="62" spans="2:7" x14ac:dyDescent="0.25">
      <c r="B62" s="91"/>
      <c r="C62" s="92"/>
      <c r="D62" s="93"/>
      <c r="E62" s="93"/>
      <c r="F62" s="101"/>
      <c r="G62" s="93"/>
    </row>
    <row r="63" spans="2:7" x14ac:dyDescent="0.25">
      <c r="B63" s="91"/>
      <c r="C63" s="92"/>
      <c r="D63" s="93"/>
      <c r="E63" s="93"/>
      <c r="F63" s="101"/>
      <c r="G63" s="93"/>
    </row>
    <row r="64" spans="2:7" x14ac:dyDescent="0.25">
      <c r="B64" s="91"/>
      <c r="C64" s="92"/>
      <c r="D64" s="93"/>
      <c r="E64" s="93"/>
      <c r="F64" s="101"/>
      <c r="G64" s="93"/>
    </row>
    <row r="65" spans="2:7" x14ac:dyDescent="0.25">
      <c r="B65" s="91"/>
      <c r="C65" s="92"/>
      <c r="D65" s="93"/>
      <c r="E65" s="93"/>
      <c r="F65" s="101"/>
      <c r="G65" s="93"/>
    </row>
    <row r="66" spans="2:7" x14ac:dyDescent="0.25">
      <c r="B66" s="91"/>
      <c r="C66" s="92"/>
      <c r="D66" s="93"/>
      <c r="E66" s="93"/>
      <c r="F66" s="101"/>
      <c r="G66" s="93"/>
    </row>
    <row r="67" spans="2:7" x14ac:dyDescent="0.25">
      <c r="B67" s="91"/>
      <c r="C67" s="92"/>
      <c r="D67" s="93"/>
      <c r="E67" s="93"/>
      <c r="F67" s="101"/>
      <c r="G67" s="93"/>
    </row>
    <row r="68" spans="2:7" x14ac:dyDescent="0.25">
      <c r="B68" s="91"/>
      <c r="C68" s="92"/>
      <c r="D68" s="93"/>
      <c r="E68" s="93"/>
      <c r="F68" s="101"/>
      <c r="G68" s="93"/>
    </row>
    <row r="69" spans="2:7" x14ac:dyDescent="0.25">
      <c r="B69" s="91"/>
      <c r="C69" s="92"/>
      <c r="D69" s="93"/>
      <c r="E69" s="93"/>
      <c r="F69" s="101"/>
      <c r="G69" s="93"/>
    </row>
    <row r="70" spans="2:7" x14ac:dyDescent="0.25">
      <c r="B70" s="91"/>
      <c r="C70" s="92"/>
      <c r="D70" s="93"/>
      <c r="E70" s="93"/>
      <c r="F70" s="101"/>
      <c r="G70" s="93"/>
    </row>
    <row r="71" spans="2:7" x14ac:dyDescent="0.25">
      <c r="B71" s="91"/>
      <c r="C71" s="92"/>
      <c r="D71" s="93"/>
      <c r="E71" s="93"/>
      <c r="F71" s="101"/>
      <c r="G71" s="93"/>
    </row>
    <row r="72" spans="2:7" x14ac:dyDescent="0.25">
      <c r="B72" s="91"/>
      <c r="C72" s="92"/>
      <c r="D72" s="93"/>
      <c r="E72" s="93"/>
      <c r="F72" s="101"/>
      <c r="G72" s="93"/>
    </row>
    <row r="73" spans="2:7" x14ac:dyDescent="0.25">
      <c r="B73" s="91"/>
      <c r="C73" s="92"/>
      <c r="D73" s="93"/>
      <c r="E73" s="93"/>
      <c r="F73" s="101"/>
      <c r="G73" s="93"/>
    </row>
    <row r="74" spans="2:7" x14ac:dyDescent="0.25">
      <c r="B74" s="91"/>
      <c r="C74" s="92"/>
      <c r="D74" s="93"/>
      <c r="E74" s="93"/>
      <c r="F74" s="101"/>
      <c r="G74" s="93"/>
    </row>
    <row r="75" spans="2:7" x14ac:dyDescent="0.25">
      <c r="B75" s="91"/>
      <c r="C75" s="92"/>
      <c r="D75" s="93"/>
      <c r="E75" s="93"/>
      <c r="F75" s="101"/>
      <c r="G75" s="93"/>
    </row>
    <row r="76" spans="2:7" x14ac:dyDescent="0.25">
      <c r="B76" s="91"/>
      <c r="C76" s="92"/>
      <c r="D76" s="93"/>
      <c r="E76" s="93"/>
      <c r="F76" s="101"/>
      <c r="G76" s="93"/>
    </row>
    <row r="77" spans="2:7" x14ac:dyDescent="0.25">
      <c r="B77" s="91"/>
      <c r="C77" s="92"/>
      <c r="D77" s="93"/>
      <c r="E77" s="93"/>
      <c r="F77" s="101"/>
      <c r="G77" s="93"/>
    </row>
    <row r="78" spans="2:7" x14ac:dyDescent="0.25">
      <c r="B78" s="91"/>
      <c r="C78" s="92"/>
      <c r="D78" s="93"/>
      <c r="E78" s="93"/>
      <c r="F78" s="101"/>
      <c r="G78" s="93"/>
    </row>
    <row r="79" spans="2:7" x14ac:dyDescent="0.25">
      <c r="B79" s="91"/>
      <c r="C79" s="92"/>
      <c r="D79" s="93"/>
      <c r="E79" s="93"/>
      <c r="F79" s="101"/>
      <c r="G79" s="93"/>
    </row>
    <row r="80" spans="2:7" x14ac:dyDescent="0.25">
      <c r="B80" s="91"/>
      <c r="C80" s="92"/>
      <c r="D80" s="93"/>
      <c r="E80" s="93"/>
      <c r="F80" s="101"/>
      <c r="G80" s="93"/>
    </row>
    <row r="81" spans="2:7" x14ac:dyDescent="0.25">
      <c r="B81" s="91"/>
      <c r="C81" s="92"/>
      <c r="D81" s="93"/>
      <c r="E81" s="93"/>
      <c r="F81" s="101"/>
      <c r="G81" s="93"/>
    </row>
    <row r="82" spans="2:7" x14ac:dyDescent="0.25">
      <c r="B82" s="91"/>
      <c r="C82" s="92"/>
      <c r="D82" s="93"/>
      <c r="E82" s="93"/>
      <c r="F82" s="101"/>
      <c r="G82" s="93"/>
    </row>
    <row r="83" spans="2:7" x14ac:dyDescent="0.25">
      <c r="B83" s="91"/>
      <c r="C83" s="92"/>
      <c r="D83" s="93"/>
      <c r="E83" s="93"/>
      <c r="F83" s="101"/>
      <c r="G83" s="93"/>
    </row>
    <row r="84" spans="2:7" x14ac:dyDescent="0.25">
      <c r="B84" s="91"/>
      <c r="C84" s="92"/>
      <c r="D84" s="93"/>
      <c r="E84" s="93"/>
      <c r="F84" s="101"/>
      <c r="G84" s="93"/>
    </row>
    <row r="85" spans="2:7" x14ac:dyDescent="0.25">
      <c r="B85" s="91"/>
      <c r="C85" s="92"/>
      <c r="D85" s="93"/>
      <c r="E85" s="93"/>
      <c r="F85" s="101"/>
      <c r="G85" s="93"/>
    </row>
    <row r="86" spans="2:7" x14ac:dyDescent="0.25">
      <c r="B86" s="91"/>
      <c r="C86" s="92"/>
      <c r="D86" s="93"/>
      <c r="E86" s="93"/>
      <c r="F86" s="101"/>
      <c r="G86" s="93"/>
    </row>
    <row r="87" spans="2:7" x14ac:dyDescent="0.25">
      <c r="B87" s="91"/>
      <c r="C87" s="92"/>
      <c r="D87" s="93"/>
      <c r="E87" s="93"/>
      <c r="F87" s="101"/>
      <c r="G87" s="93"/>
    </row>
    <row r="88" spans="2:7" x14ac:dyDescent="0.25">
      <c r="B88" s="91"/>
      <c r="C88" s="92"/>
      <c r="D88" s="93"/>
      <c r="E88" s="93"/>
      <c r="F88" s="101"/>
      <c r="G88" s="93"/>
    </row>
    <row r="89" spans="2:7" x14ac:dyDescent="0.25">
      <c r="B89" s="91"/>
      <c r="C89" s="92"/>
      <c r="D89" s="93"/>
      <c r="E89" s="93"/>
      <c r="F89" s="101"/>
      <c r="G89" s="93"/>
    </row>
    <row r="90" spans="2:7" x14ac:dyDescent="0.25">
      <c r="B90" s="91"/>
      <c r="C90" s="92"/>
      <c r="D90" s="93"/>
      <c r="E90" s="93"/>
      <c r="F90" s="101"/>
      <c r="G90" s="93"/>
    </row>
    <row r="91" spans="2:7" x14ac:dyDescent="0.25">
      <c r="B91" s="91"/>
      <c r="C91" s="92"/>
      <c r="D91" s="93"/>
      <c r="E91" s="93"/>
      <c r="F91" s="101"/>
      <c r="G91" s="93"/>
    </row>
    <row r="92" spans="2:7" x14ac:dyDescent="0.25">
      <c r="B92" s="91"/>
      <c r="C92" s="92"/>
      <c r="D92" s="93"/>
      <c r="E92" s="93"/>
      <c r="F92" s="101"/>
      <c r="G92" s="93"/>
    </row>
    <row r="93" spans="2:7" x14ac:dyDescent="0.25">
      <c r="B93" s="91"/>
      <c r="C93" s="92"/>
      <c r="D93" s="93"/>
      <c r="E93" s="93"/>
      <c r="F93" s="101"/>
      <c r="G93" s="93"/>
    </row>
    <row r="94" spans="2:7" x14ac:dyDescent="0.25">
      <c r="B94" s="91"/>
      <c r="C94" s="92"/>
      <c r="D94" s="93"/>
      <c r="E94" s="93"/>
      <c r="F94" s="101"/>
      <c r="G94" s="93"/>
    </row>
    <row r="95" spans="2:7" x14ac:dyDescent="0.25">
      <c r="B95" s="91"/>
      <c r="C95" s="92"/>
      <c r="D95" s="93"/>
      <c r="E95" s="93"/>
      <c r="F95" s="101"/>
      <c r="G95" s="93"/>
    </row>
    <row r="96" spans="2:7" x14ac:dyDescent="0.25">
      <c r="B96" s="91"/>
      <c r="C96" s="92"/>
      <c r="D96" s="93"/>
      <c r="E96" s="93"/>
      <c r="F96" s="101"/>
      <c r="G96" s="93"/>
    </row>
    <row r="97" spans="2:7" x14ac:dyDescent="0.25">
      <c r="B97" s="91"/>
      <c r="C97" s="92"/>
      <c r="D97" s="93"/>
      <c r="E97" s="93"/>
      <c r="F97" s="101"/>
      <c r="G97" s="93"/>
    </row>
    <row r="98" spans="2:7" x14ac:dyDescent="0.25">
      <c r="B98" s="91"/>
      <c r="C98" s="92"/>
      <c r="D98" s="93"/>
      <c r="E98" s="93"/>
      <c r="F98" s="101"/>
      <c r="G98" s="93"/>
    </row>
    <row r="99" spans="2:7" x14ac:dyDescent="0.25">
      <c r="B99" s="91"/>
      <c r="C99" s="92"/>
      <c r="D99" s="93"/>
      <c r="E99" s="93"/>
      <c r="F99" s="101"/>
      <c r="G99" s="93"/>
    </row>
    <row r="100" spans="2:7" x14ac:dyDescent="0.25">
      <c r="B100" s="91"/>
      <c r="C100" s="92"/>
      <c r="D100" s="93"/>
      <c r="E100" s="93"/>
      <c r="F100" s="101"/>
      <c r="G100" s="93"/>
    </row>
    <row r="101" spans="2:7" x14ac:dyDescent="0.25">
      <c r="B101" s="91"/>
      <c r="C101" s="92"/>
      <c r="D101" s="93"/>
      <c r="E101" s="93"/>
      <c r="F101" s="101"/>
      <c r="G101" s="93"/>
    </row>
    <row r="102" spans="2:7" x14ac:dyDescent="0.25">
      <c r="B102" s="91"/>
      <c r="C102" s="92"/>
      <c r="D102" s="93"/>
      <c r="E102" s="93"/>
      <c r="F102" s="101"/>
      <c r="G102" s="93"/>
    </row>
    <row r="103" spans="2:7" x14ac:dyDescent="0.25">
      <c r="B103" s="91"/>
      <c r="C103" s="92"/>
      <c r="D103" s="93"/>
      <c r="E103" s="93"/>
      <c r="F103" s="101"/>
      <c r="G103" s="93"/>
    </row>
    <row r="104" spans="2:7" x14ac:dyDescent="0.25">
      <c r="B104" s="91"/>
      <c r="C104" s="92"/>
      <c r="D104" s="93"/>
      <c r="E104" s="93"/>
      <c r="F104" s="101"/>
      <c r="G104" s="93"/>
    </row>
    <row r="105" spans="2:7" x14ac:dyDescent="0.25">
      <c r="B105" s="91"/>
      <c r="C105" s="92"/>
      <c r="D105" s="93"/>
      <c r="E105" s="93"/>
      <c r="F105" s="101"/>
      <c r="G105" s="93"/>
    </row>
    <row r="106" spans="2:7" x14ac:dyDescent="0.25">
      <c r="B106" s="91"/>
      <c r="C106" s="92"/>
      <c r="D106" s="93"/>
      <c r="E106" s="93"/>
      <c r="F106" s="101"/>
      <c r="G106" s="93"/>
    </row>
    <row r="107" spans="2:7" x14ac:dyDescent="0.25">
      <c r="B107" s="91"/>
      <c r="C107" s="92"/>
      <c r="D107" s="93"/>
      <c r="E107" s="93"/>
      <c r="F107" s="101"/>
      <c r="G107" s="93"/>
    </row>
    <row r="108" spans="2:7" x14ac:dyDescent="0.25">
      <c r="B108" s="91"/>
      <c r="C108" s="92"/>
      <c r="D108" s="93"/>
      <c r="E108" s="93"/>
      <c r="F108" s="101"/>
      <c r="G108" s="93"/>
    </row>
    <row r="109" spans="2:7" x14ac:dyDescent="0.25">
      <c r="B109" s="91"/>
      <c r="C109" s="92"/>
      <c r="D109" s="93"/>
      <c r="E109" s="93"/>
      <c r="F109" s="101"/>
      <c r="G109" s="93"/>
    </row>
    <row r="110" spans="2:7" x14ac:dyDescent="0.25">
      <c r="B110" s="91"/>
      <c r="C110" s="92"/>
      <c r="D110" s="93"/>
      <c r="E110" s="93"/>
      <c r="F110" s="101"/>
      <c r="G110" s="93"/>
    </row>
    <row r="111" spans="2:7" x14ac:dyDescent="0.25">
      <c r="B111" s="91"/>
      <c r="C111" s="92"/>
      <c r="D111" s="93"/>
      <c r="E111" s="93"/>
      <c r="F111" s="101"/>
      <c r="G111" s="93"/>
    </row>
    <row r="112" spans="2:7" x14ac:dyDescent="0.25">
      <c r="B112" s="91"/>
      <c r="C112" s="92"/>
      <c r="D112" s="93"/>
      <c r="E112" s="93"/>
      <c r="F112" s="101"/>
      <c r="G112" s="93"/>
    </row>
    <row r="113" spans="2:7" x14ac:dyDescent="0.25">
      <c r="B113" s="91"/>
      <c r="C113" s="92"/>
      <c r="D113" s="93"/>
      <c r="E113" s="93"/>
      <c r="F113" s="101"/>
      <c r="G113" s="93"/>
    </row>
    <row r="114" spans="2:7" x14ac:dyDescent="0.25">
      <c r="B114" s="91"/>
      <c r="C114" s="92"/>
      <c r="D114" s="93"/>
      <c r="E114" s="93"/>
      <c r="F114" s="101"/>
      <c r="G114" s="93"/>
    </row>
    <row r="115" spans="2:7" x14ac:dyDescent="0.25">
      <c r="B115" s="91"/>
      <c r="C115" s="92"/>
      <c r="D115" s="93"/>
      <c r="E115" s="93"/>
      <c r="F115" s="101"/>
      <c r="G115" s="93"/>
    </row>
    <row r="116" spans="2:7" x14ac:dyDescent="0.25">
      <c r="B116" s="91"/>
      <c r="C116" s="92"/>
      <c r="D116" s="93"/>
      <c r="E116" s="93"/>
      <c r="F116" s="101"/>
      <c r="G116" s="93"/>
    </row>
    <row r="117" spans="2:7" x14ac:dyDescent="0.25">
      <c r="B117" s="91"/>
      <c r="C117" s="92"/>
      <c r="D117" s="93"/>
      <c r="E117" s="93"/>
      <c r="F117" s="101"/>
      <c r="G117" s="93"/>
    </row>
    <row r="118" spans="2:7" x14ac:dyDescent="0.25">
      <c r="B118" s="91"/>
      <c r="C118" s="92"/>
      <c r="D118" s="93"/>
      <c r="E118" s="93"/>
      <c r="F118" s="101"/>
      <c r="G118" s="93"/>
    </row>
    <row r="119" spans="2:7" x14ac:dyDescent="0.25">
      <c r="G119" s="93"/>
    </row>
    <row r="120" spans="2:7" x14ac:dyDescent="0.25">
      <c r="G120" s="93"/>
    </row>
    <row r="121" spans="2:7" x14ac:dyDescent="0.25">
      <c r="G121" s="93"/>
    </row>
    <row r="122" spans="2:7" x14ac:dyDescent="0.25">
      <c r="G122" s="93"/>
    </row>
    <row r="123" spans="2:7" x14ac:dyDescent="0.25">
      <c r="G123" s="93"/>
    </row>
    <row r="124" spans="2:7" x14ac:dyDescent="0.25">
      <c r="G124" s="93"/>
    </row>
    <row r="125" spans="2:7" x14ac:dyDescent="0.25">
      <c r="G125" s="93"/>
    </row>
    <row r="126" spans="2:7" x14ac:dyDescent="0.25">
      <c r="G126" s="93"/>
    </row>
    <row r="127" spans="2:7" x14ac:dyDescent="0.25">
      <c r="G127" s="93"/>
    </row>
    <row r="128" spans="2:7" x14ac:dyDescent="0.25">
      <c r="G128" s="93"/>
    </row>
    <row r="129" spans="7:7" x14ac:dyDescent="0.25">
      <c r="G129" s="93"/>
    </row>
    <row r="130" spans="7:7" x14ac:dyDescent="0.25">
      <c r="G130" s="93"/>
    </row>
    <row r="131" spans="7:7" x14ac:dyDescent="0.25">
      <c r="G131" s="93"/>
    </row>
    <row r="132" spans="7:7" x14ac:dyDescent="0.25">
      <c r="G132" s="93"/>
    </row>
    <row r="133" spans="7:7" x14ac:dyDescent="0.25">
      <c r="G133" s="93"/>
    </row>
    <row r="134" spans="7:7" x14ac:dyDescent="0.25">
      <c r="G134" s="93"/>
    </row>
    <row r="135" spans="7:7" x14ac:dyDescent="0.25">
      <c r="G135" s="93"/>
    </row>
    <row r="136" spans="7:7" x14ac:dyDescent="0.25">
      <c r="G136" s="93"/>
    </row>
    <row r="137" spans="7:7" x14ac:dyDescent="0.25">
      <c r="G137" s="93"/>
    </row>
    <row r="138" spans="7:7" x14ac:dyDescent="0.25">
      <c r="G138" s="93"/>
    </row>
    <row r="139" spans="7:7" x14ac:dyDescent="0.25">
      <c r="G139" s="93"/>
    </row>
    <row r="140" spans="7:7" x14ac:dyDescent="0.25">
      <c r="G140" s="93"/>
    </row>
    <row r="141" spans="7:7" x14ac:dyDescent="0.25">
      <c r="G141" s="93"/>
    </row>
    <row r="142" spans="7:7" x14ac:dyDescent="0.25">
      <c r="G142" s="93"/>
    </row>
    <row r="143" spans="7:7" x14ac:dyDescent="0.25">
      <c r="G143" s="93"/>
    </row>
    <row r="144" spans="7:7" x14ac:dyDescent="0.25">
      <c r="G144" s="93"/>
    </row>
    <row r="145" spans="7:7" x14ac:dyDescent="0.25">
      <c r="G145" s="93"/>
    </row>
    <row r="146" spans="7:7" x14ac:dyDescent="0.25">
      <c r="G146" s="93"/>
    </row>
    <row r="147" spans="7:7" x14ac:dyDescent="0.25">
      <c r="G147" s="93"/>
    </row>
    <row r="148" spans="7:7" x14ac:dyDescent="0.25">
      <c r="G148" s="93"/>
    </row>
    <row r="149" spans="7:7" x14ac:dyDescent="0.25">
      <c r="G149" s="93"/>
    </row>
  </sheetData>
  <mergeCells count="2">
    <mergeCell ref="A2:H2"/>
    <mergeCell ref="A5:B5"/>
  </mergeCells>
  <phoneticPr fontId="9" type="noConversion"/>
  <pageMargins left="0.70866141732283472" right="0.51181102362204722" top="1.0629921259842521" bottom="0.78740157480314965" header="0.51181102362204722" footer="0.31496062992125984"/>
  <pageSetup paperSize="9" orientation="landscape" r:id="rId1"/>
  <headerFooter>
    <oddHeader>&amp;L&amp;"Arial,Normal"&amp;10FPH Spital
&amp;R&amp;G</oddHeader>
    <oddFooter xml:space="preserve">&amp;L&amp;"Arial,Italique"&amp;9Ce formulaire n°10170012 est valable dès 12.2018 et remplace la version de 01.2018
Etabli: 12.2018
Approuvé par la FPH Hôpital: par consultation email de 21.12.2018&amp;RC&amp;P/&amp;N  </oddFooter>
  </headerFooter>
  <legacyDrawingHF r:id="rId2"/>
  <extLst>
    <ext xmlns:mx="http://schemas.microsoft.com/office/mac/excel/2008/main" uri="http://schemas.microsoft.com/office/mac/excel/2008/main">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S150"/>
  <sheetViews>
    <sheetView view="pageLayout" zoomScaleNormal="85" workbookViewId="0">
      <selection activeCell="A2" sqref="A2:F2"/>
    </sheetView>
  </sheetViews>
  <sheetFormatPr baseColWidth="10" defaultRowHeight="15" x14ac:dyDescent="0.25"/>
  <cols>
    <col min="1" max="1" width="3.140625" customWidth="1"/>
    <col min="3" max="3" width="72.42578125" customWidth="1"/>
    <col min="4" max="4" width="16.7109375" customWidth="1"/>
    <col min="5" max="5" width="7" customWidth="1"/>
    <col min="6" max="6" width="5.140625" customWidth="1"/>
    <col min="8" max="8" width="4" customWidth="1"/>
  </cols>
  <sheetData>
    <row r="1" spans="1:19" s="27" customFormat="1" ht="18" x14ac:dyDescent="0.25">
      <c r="A1" s="1" t="s">
        <v>50</v>
      </c>
      <c r="B1" s="1"/>
    </row>
    <row r="2" spans="1:19" ht="56.25" customHeight="1" x14ac:dyDescent="0.25">
      <c r="A2" s="180" t="s">
        <v>143</v>
      </c>
      <c r="B2" s="180"/>
      <c r="C2" s="180"/>
      <c r="D2" s="180"/>
      <c r="E2" s="180"/>
      <c r="F2" s="180"/>
      <c r="G2" s="28"/>
      <c r="H2" s="28"/>
      <c r="K2" s="172"/>
      <c r="L2" s="173"/>
      <c r="M2" s="173"/>
      <c r="N2" s="173"/>
      <c r="O2" s="173"/>
      <c r="P2" s="173"/>
      <c r="Q2" s="173"/>
      <c r="R2" s="173"/>
    </row>
    <row r="3" spans="1:19" ht="15.75" x14ac:dyDescent="0.25">
      <c r="A3" s="4"/>
      <c r="B3" s="5"/>
    </row>
    <row r="4" spans="1:19" s="23" customFormat="1" ht="15.75" customHeight="1" x14ac:dyDescent="0.25">
      <c r="A4" s="4"/>
      <c r="B4" s="29" t="s">
        <v>63</v>
      </c>
      <c r="D4" s="95">
        <f>SUM(D8:D1000)/8</f>
        <v>0</v>
      </c>
      <c r="F4" s="171"/>
      <c r="G4" s="171"/>
      <c r="H4" s="30"/>
    </row>
    <row r="5" spans="1:19" ht="18.75" thickBot="1" x14ac:dyDescent="0.3">
      <c r="A5" s="2"/>
      <c r="B5" s="2"/>
      <c r="F5" s="13"/>
      <c r="G5" s="13"/>
      <c r="H5" s="13"/>
    </row>
    <row r="6" spans="1:19" ht="59.1" customHeight="1" thickBot="1" x14ac:dyDescent="0.3">
      <c r="A6" s="176" t="s">
        <v>18</v>
      </c>
      <c r="B6" s="176"/>
      <c r="C6" s="18" t="s">
        <v>21</v>
      </c>
      <c r="D6" s="12" t="s">
        <v>22</v>
      </c>
      <c r="K6" s="179"/>
      <c r="L6" s="179"/>
      <c r="M6" s="179"/>
      <c r="N6" s="179"/>
      <c r="O6" s="179"/>
      <c r="P6" s="179"/>
      <c r="Q6" s="179"/>
      <c r="R6" s="179"/>
      <c r="S6" s="179"/>
    </row>
    <row r="7" spans="1:19" ht="13.5" customHeight="1" thickBot="1" x14ac:dyDescent="0.3">
      <c r="A7" s="174" t="s">
        <v>0</v>
      </c>
      <c r="B7" s="175"/>
      <c r="C7" s="20">
        <f>SUM(C8:C141)</f>
        <v>0</v>
      </c>
      <c r="D7" s="21">
        <f>SUM(D8:D141)</f>
        <v>0</v>
      </c>
    </row>
    <row r="8" spans="1:19" x14ac:dyDescent="0.25">
      <c r="A8" s="177"/>
      <c r="B8" s="178"/>
      <c r="C8" s="96"/>
      <c r="D8" s="94"/>
    </row>
    <row r="9" spans="1:19" x14ac:dyDescent="0.25">
      <c r="A9" s="169"/>
      <c r="B9" s="170"/>
      <c r="C9" s="93"/>
      <c r="D9" s="94"/>
      <c r="K9" s="29"/>
    </row>
    <row r="10" spans="1:19" x14ac:dyDescent="0.25">
      <c r="A10" s="169"/>
      <c r="B10" s="170"/>
      <c r="C10" s="93"/>
      <c r="D10" s="94"/>
    </row>
    <row r="11" spans="1:19" x14ac:dyDescent="0.25">
      <c r="A11" s="169"/>
      <c r="B11" s="170"/>
      <c r="C11" s="93"/>
      <c r="D11" s="94"/>
    </row>
    <row r="12" spans="1:19" x14ac:dyDescent="0.25">
      <c r="A12" s="169"/>
      <c r="B12" s="170"/>
      <c r="C12" s="93"/>
      <c r="D12" s="94"/>
    </row>
    <row r="13" spans="1:19" x14ac:dyDescent="0.25">
      <c r="A13" s="169"/>
      <c r="B13" s="170"/>
      <c r="C13" s="93"/>
      <c r="D13" s="94"/>
    </row>
    <row r="14" spans="1:19" x14ac:dyDescent="0.25">
      <c r="A14" s="169"/>
      <c r="B14" s="170"/>
      <c r="C14" s="93"/>
      <c r="D14" s="94"/>
    </row>
    <row r="15" spans="1:19" x14ac:dyDescent="0.25">
      <c r="A15" s="169"/>
      <c r="B15" s="170"/>
      <c r="C15" s="93"/>
      <c r="D15" s="94"/>
    </row>
    <row r="16" spans="1:19" x14ac:dyDescent="0.25">
      <c r="A16" s="169"/>
      <c r="B16" s="170"/>
      <c r="C16" s="93"/>
      <c r="D16" s="94"/>
    </row>
    <row r="17" spans="1:4" x14ac:dyDescent="0.25">
      <c r="A17" s="169"/>
      <c r="B17" s="170"/>
      <c r="C17" s="93"/>
      <c r="D17" s="94"/>
    </row>
    <row r="18" spans="1:4" x14ac:dyDescent="0.25">
      <c r="A18" s="169"/>
      <c r="B18" s="170"/>
      <c r="C18" s="93"/>
      <c r="D18" s="94"/>
    </row>
    <row r="19" spans="1:4" x14ac:dyDescent="0.25">
      <c r="A19" s="169"/>
      <c r="B19" s="170"/>
      <c r="C19" s="93"/>
      <c r="D19" s="94"/>
    </row>
    <row r="20" spans="1:4" x14ac:dyDescent="0.25">
      <c r="A20" s="169"/>
      <c r="B20" s="170"/>
      <c r="C20" s="93"/>
      <c r="D20" s="94"/>
    </row>
    <row r="21" spans="1:4" x14ac:dyDescent="0.25">
      <c r="A21" s="169"/>
      <c r="B21" s="170"/>
      <c r="C21" s="93"/>
      <c r="D21" s="94"/>
    </row>
    <row r="22" spans="1:4" x14ac:dyDescent="0.25">
      <c r="A22" s="169"/>
      <c r="B22" s="170"/>
      <c r="C22" s="93"/>
      <c r="D22" s="94"/>
    </row>
    <row r="23" spans="1:4" x14ac:dyDescent="0.25">
      <c r="A23" s="169"/>
      <c r="B23" s="170"/>
      <c r="C23" s="93"/>
      <c r="D23" s="94"/>
    </row>
    <row r="24" spans="1:4" x14ac:dyDescent="0.25">
      <c r="A24" s="169"/>
      <c r="B24" s="170"/>
      <c r="C24" s="93"/>
      <c r="D24" s="94"/>
    </row>
    <row r="25" spans="1:4" x14ac:dyDescent="0.25">
      <c r="A25" s="169"/>
      <c r="B25" s="170"/>
      <c r="C25" s="93"/>
      <c r="D25" s="94"/>
    </row>
    <row r="26" spans="1:4" x14ac:dyDescent="0.25">
      <c r="A26" s="169"/>
      <c r="B26" s="170"/>
      <c r="C26" s="93"/>
      <c r="D26" s="94"/>
    </row>
    <row r="27" spans="1:4" x14ac:dyDescent="0.25">
      <c r="A27" s="169"/>
      <c r="B27" s="170"/>
      <c r="C27" s="93"/>
      <c r="D27" s="94"/>
    </row>
    <row r="28" spans="1:4" x14ac:dyDescent="0.25">
      <c r="A28" s="169"/>
      <c r="B28" s="170"/>
      <c r="C28" s="93"/>
      <c r="D28" s="94"/>
    </row>
    <row r="29" spans="1:4" x14ac:dyDescent="0.25">
      <c r="A29" s="169"/>
      <c r="B29" s="170"/>
      <c r="C29" s="93"/>
      <c r="D29" s="94"/>
    </row>
    <row r="30" spans="1:4" x14ac:dyDescent="0.25">
      <c r="A30" s="169"/>
      <c r="B30" s="170"/>
      <c r="C30" s="93"/>
      <c r="D30" s="94"/>
    </row>
    <row r="31" spans="1:4" x14ac:dyDescent="0.25">
      <c r="A31" s="169"/>
      <c r="B31" s="170"/>
      <c r="C31" s="93"/>
      <c r="D31" s="94"/>
    </row>
    <row r="32" spans="1:4" x14ac:dyDescent="0.25">
      <c r="A32" s="169"/>
      <c r="B32" s="170"/>
      <c r="C32" s="93"/>
      <c r="D32" s="94"/>
    </row>
    <row r="33" spans="1:4" x14ac:dyDescent="0.25">
      <c r="A33" s="169"/>
      <c r="B33" s="170"/>
      <c r="C33" s="93"/>
      <c r="D33" s="94"/>
    </row>
    <row r="34" spans="1:4" x14ac:dyDescent="0.25">
      <c r="A34" s="169"/>
      <c r="B34" s="170"/>
      <c r="C34" s="93"/>
      <c r="D34" s="94"/>
    </row>
    <row r="35" spans="1:4" x14ac:dyDescent="0.25">
      <c r="A35" s="169"/>
      <c r="B35" s="170"/>
      <c r="C35" s="93"/>
      <c r="D35" s="94"/>
    </row>
    <row r="36" spans="1:4" x14ac:dyDescent="0.25">
      <c r="A36" s="169"/>
      <c r="B36" s="170"/>
      <c r="C36" s="93"/>
      <c r="D36" s="94"/>
    </row>
    <row r="37" spans="1:4" x14ac:dyDescent="0.25">
      <c r="A37" s="169"/>
      <c r="B37" s="170"/>
      <c r="C37" s="93"/>
      <c r="D37" s="94"/>
    </row>
    <row r="38" spans="1:4" x14ac:dyDescent="0.25">
      <c r="A38" s="169"/>
      <c r="B38" s="170"/>
      <c r="C38" s="93"/>
      <c r="D38" s="94"/>
    </row>
    <row r="39" spans="1:4" x14ac:dyDescent="0.25">
      <c r="A39" s="169"/>
      <c r="B39" s="170"/>
      <c r="C39" s="93"/>
      <c r="D39" s="94"/>
    </row>
    <row r="40" spans="1:4" x14ac:dyDescent="0.25">
      <c r="A40" s="169"/>
      <c r="B40" s="170"/>
      <c r="C40" s="93"/>
      <c r="D40" s="94"/>
    </row>
    <row r="41" spans="1:4" x14ac:dyDescent="0.25">
      <c r="A41" s="169"/>
      <c r="B41" s="170"/>
      <c r="C41" s="93"/>
      <c r="D41" s="94"/>
    </row>
    <row r="42" spans="1:4" x14ac:dyDescent="0.25">
      <c r="A42" s="169"/>
      <c r="B42" s="170"/>
      <c r="C42" s="93"/>
      <c r="D42" s="94"/>
    </row>
    <row r="43" spans="1:4" x14ac:dyDescent="0.25">
      <c r="A43" s="169"/>
      <c r="B43" s="170"/>
      <c r="C43" s="93"/>
      <c r="D43" s="94"/>
    </row>
    <row r="44" spans="1:4" x14ac:dyDescent="0.25">
      <c r="A44" s="169"/>
      <c r="B44" s="170"/>
      <c r="C44" s="93"/>
      <c r="D44" s="94"/>
    </row>
    <row r="45" spans="1:4" x14ac:dyDescent="0.25">
      <c r="A45" s="169"/>
      <c r="B45" s="170"/>
      <c r="C45" s="93"/>
      <c r="D45" s="94"/>
    </row>
    <row r="46" spans="1:4" x14ac:dyDescent="0.25">
      <c r="A46" s="169"/>
      <c r="B46" s="170"/>
      <c r="C46" s="93"/>
      <c r="D46" s="94"/>
    </row>
    <row r="47" spans="1:4" x14ac:dyDescent="0.25">
      <c r="A47" s="169"/>
      <c r="B47" s="170"/>
      <c r="C47" s="93"/>
      <c r="D47" s="94"/>
    </row>
    <row r="48" spans="1:4" x14ac:dyDescent="0.25">
      <c r="A48" s="169"/>
      <c r="B48" s="170"/>
      <c r="C48" s="93"/>
      <c r="D48" s="94"/>
    </row>
    <row r="49" spans="1:4" x14ac:dyDescent="0.25">
      <c r="A49" s="169"/>
      <c r="B49" s="170"/>
      <c r="C49" s="93"/>
      <c r="D49" s="94"/>
    </row>
    <row r="50" spans="1:4" x14ac:dyDescent="0.25">
      <c r="A50" s="169"/>
      <c r="B50" s="170"/>
      <c r="C50" s="93"/>
      <c r="D50" s="94"/>
    </row>
    <row r="51" spans="1:4" x14ac:dyDescent="0.25">
      <c r="A51" s="169"/>
      <c r="B51" s="170"/>
      <c r="C51" s="93"/>
      <c r="D51" s="94"/>
    </row>
    <row r="52" spans="1:4" x14ac:dyDescent="0.25">
      <c r="A52" s="169"/>
      <c r="B52" s="170"/>
      <c r="C52" s="93"/>
      <c r="D52" s="94"/>
    </row>
    <row r="53" spans="1:4" x14ac:dyDescent="0.25">
      <c r="A53" s="169"/>
      <c r="B53" s="170"/>
      <c r="C53" s="93"/>
      <c r="D53" s="94"/>
    </row>
    <row r="54" spans="1:4" x14ac:dyDescent="0.25">
      <c r="A54" s="169"/>
      <c r="B54" s="170"/>
      <c r="C54" s="93"/>
      <c r="D54" s="94"/>
    </row>
    <row r="55" spans="1:4" x14ac:dyDescent="0.25">
      <c r="A55" s="169"/>
      <c r="B55" s="170"/>
      <c r="C55" s="93"/>
      <c r="D55" s="94"/>
    </row>
    <row r="56" spans="1:4" x14ac:dyDescent="0.25">
      <c r="A56" s="169"/>
      <c r="B56" s="170"/>
      <c r="C56" s="93"/>
      <c r="D56" s="94"/>
    </row>
    <row r="57" spans="1:4" x14ac:dyDescent="0.25">
      <c r="A57" s="169"/>
      <c r="B57" s="170"/>
      <c r="C57" s="93"/>
      <c r="D57" s="94"/>
    </row>
    <row r="58" spans="1:4" x14ac:dyDescent="0.25">
      <c r="A58" s="169"/>
      <c r="B58" s="170"/>
      <c r="C58" s="93"/>
      <c r="D58" s="94"/>
    </row>
    <row r="59" spans="1:4" x14ac:dyDescent="0.25">
      <c r="A59" s="169"/>
      <c r="B59" s="170"/>
      <c r="C59" s="93"/>
      <c r="D59" s="94"/>
    </row>
    <row r="60" spans="1:4" x14ac:dyDescent="0.25">
      <c r="A60" s="169"/>
      <c r="B60" s="170"/>
      <c r="C60" s="93"/>
      <c r="D60" s="94"/>
    </row>
    <row r="61" spans="1:4" x14ac:dyDescent="0.25">
      <c r="A61" s="169"/>
      <c r="B61" s="170"/>
      <c r="C61" s="93"/>
      <c r="D61" s="94"/>
    </row>
    <row r="62" spans="1:4" x14ac:dyDescent="0.25">
      <c r="A62" s="169"/>
      <c r="B62" s="170"/>
      <c r="C62" s="93"/>
      <c r="D62" s="94"/>
    </row>
    <row r="63" spans="1:4" x14ac:dyDescent="0.25">
      <c r="A63" s="169"/>
      <c r="B63" s="170"/>
      <c r="C63" s="93"/>
      <c r="D63" s="94"/>
    </row>
    <row r="64" spans="1:4" x14ac:dyDescent="0.25">
      <c r="A64" s="169"/>
      <c r="B64" s="170"/>
      <c r="C64" s="93"/>
      <c r="D64" s="94"/>
    </row>
    <row r="65" spans="1:4" x14ac:dyDescent="0.25">
      <c r="A65" s="169"/>
      <c r="B65" s="170"/>
      <c r="C65" s="93"/>
      <c r="D65" s="94"/>
    </row>
    <row r="66" spans="1:4" x14ac:dyDescent="0.25">
      <c r="A66" s="169"/>
      <c r="B66" s="170"/>
      <c r="C66" s="93"/>
      <c r="D66" s="94"/>
    </row>
    <row r="67" spans="1:4" x14ac:dyDescent="0.25">
      <c r="A67" s="169"/>
      <c r="B67" s="170"/>
      <c r="C67" s="93"/>
      <c r="D67" s="94"/>
    </row>
    <row r="68" spans="1:4" x14ac:dyDescent="0.25">
      <c r="A68" s="169"/>
      <c r="B68" s="170"/>
      <c r="C68" s="93"/>
      <c r="D68" s="94"/>
    </row>
    <row r="69" spans="1:4" x14ac:dyDescent="0.25">
      <c r="A69" s="169"/>
      <c r="B69" s="170"/>
      <c r="C69" s="93"/>
      <c r="D69" s="94"/>
    </row>
    <row r="70" spans="1:4" x14ac:dyDescent="0.25">
      <c r="A70" s="169"/>
      <c r="B70" s="170"/>
      <c r="C70" s="93"/>
      <c r="D70" s="94"/>
    </row>
    <row r="71" spans="1:4" x14ac:dyDescent="0.25">
      <c r="A71" s="169"/>
      <c r="B71" s="170"/>
      <c r="C71" s="93"/>
      <c r="D71" s="94"/>
    </row>
    <row r="72" spans="1:4" x14ac:dyDescent="0.25">
      <c r="A72" s="169"/>
      <c r="B72" s="170"/>
      <c r="C72" s="93"/>
      <c r="D72" s="94"/>
    </row>
    <row r="73" spans="1:4" x14ac:dyDescent="0.25">
      <c r="A73" s="169"/>
      <c r="B73" s="170"/>
      <c r="C73" s="93"/>
      <c r="D73" s="94"/>
    </row>
    <row r="74" spans="1:4" x14ac:dyDescent="0.25">
      <c r="A74" s="169"/>
      <c r="B74" s="170"/>
      <c r="C74" s="93"/>
      <c r="D74" s="94"/>
    </row>
    <row r="75" spans="1:4" x14ac:dyDescent="0.25">
      <c r="A75" s="169"/>
      <c r="B75" s="170"/>
      <c r="C75" s="93"/>
      <c r="D75" s="94"/>
    </row>
    <row r="76" spans="1:4" x14ac:dyDescent="0.25">
      <c r="A76" s="169"/>
      <c r="B76" s="170"/>
      <c r="C76" s="93"/>
      <c r="D76" s="94"/>
    </row>
    <row r="77" spans="1:4" x14ac:dyDescent="0.25">
      <c r="A77" s="169"/>
      <c r="B77" s="170"/>
      <c r="C77" s="93"/>
      <c r="D77" s="94"/>
    </row>
    <row r="78" spans="1:4" x14ac:dyDescent="0.25">
      <c r="A78" s="169"/>
      <c r="B78" s="170"/>
      <c r="C78" s="93"/>
      <c r="D78" s="94"/>
    </row>
    <row r="79" spans="1:4" x14ac:dyDescent="0.25">
      <c r="A79" s="169"/>
      <c r="B79" s="170"/>
      <c r="C79" s="93"/>
      <c r="D79" s="94"/>
    </row>
    <row r="80" spans="1:4" x14ac:dyDescent="0.25">
      <c r="A80" s="169"/>
      <c r="B80" s="170"/>
      <c r="C80" s="93"/>
      <c r="D80" s="94"/>
    </row>
    <row r="81" spans="1:4" x14ac:dyDescent="0.25">
      <c r="A81" s="169"/>
      <c r="B81" s="170"/>
      <c r="C81" s="93"/>
      <c r="D81" s="94"/>
    </row>
    <row r="82" spans="1:4" x14ac:dyDescent="0.25">
      <c r="A82" s="169"/>
      <c r="B82" s="170"/>
      <c r="C82" s="93"/>
      <c r="D82" s="94"/>
    </row>
    <row r="83" spans="1:4" x14ac:dyDescent="0.25">
      <c r="A83" s="169"/>
      <c r="B83" s="170"/>
      <c r="C83" s="93"/>
      <c r="D83" s="94"/>
    </row>
    <row r="84" spans="1:4" x14ac:dyDescent="0.25">
      <c r="A84" s="169"/>
      <c r="B84" s="170"/>
      <c r="C84" s="93"/>
      <c r="D84" s="94"/>
    </row>
    <row r="85" spans="1:4" x14ac:dyDescent="0.25">
      <c r="A85" s="169"/>
      <c r="B85" s="170"/>
      <c r="C85" s="93"/>
      <c r="D85" s="94"/>
    </row>
    <row r="86" spans="1:4" x14ac:dyDescent="0.25">
      <c r="A86" s="169"/>
      <c r="B86" s="170"/>
      <c r="C86" s="93"/>
      <c r="D86" s="94"/>
    </row>
    <row r="87" spans="1:4" x14ac:dyDescent="0.25">
      <c r="A87" s="169"/>
      <c r="B87" s="170"/>
      <c r="C87" s="93"/>
      <c r="D87" s="94"/>
    </row>
    <row r="88" spans="1:4" x14ac:dyDescent="0.25">
      <c r="A88" s="169"/>
      <c r="B88" s="170"/>
      <c r="C88" s="93"/>
      <c r="D88" s="94"/>
    </row>
    <row r="89" spans="1:4" x14ac:dyDescent="0.25">
      <c r="A89" s="169"/>
      <c r="B89" s="170"/>
      <c r="C89" s="93"/>
      <c r="D89" s="94"/>
    </row>
    <row r="90" spans="1:4" x14ac:dyDescent="0.25">
      <c r="A90" s="169"/>
      <c r="B90" s="170"/>
      <c r="C90" s="93"/>
      <c r="D90" s="94"/>
    </row>
    <row r="91" spans="1:4" x14ac:dyDescent="0.25">
      <c r="A91" s="169"/>
      <c r="B91" s="170"/>
      <c r="C91" s="93"/>
      <c r="D91" s="94"/>
    </row>
    <row r="92" spans="1:4" x14ac:dyDescent="0.25">
      <c r="A92" s="169"/>
      <c r="B92" s="170"/>
      <c r="C92" s="93"/>
      <c r="D92" s="94"/>
    </row>
    <row r="93" spans="1:4" x14ac:dyDescent="0.25">
      <c r="A93" s="169"/>
      <c r="B93" s="170"/>
      <c r="C93" s="93"/>
      <c r="D93" s="94"/>
    </row>
    <row r="94" spans="1:4" x14ac:dyDescent="0.25">
      <c r="A94" s="169"/>
      <c r="B94" s="170"/>
      <c r="C94" s="93"/>
      <c r="D94" s="94"/>
    </row>
    <row r="95" spans="1:4" x14ac:dyDescent="0.25">
      <c r="A95" s="169"/>
      <c r="B95" s="170"/>
      <c r="C95" s="93"/>
      <c r="D95" s="94"/>
    </row>
    <row r="96" spans="1:4" x14ac:dyDescent="0.25">
      <c r="A96" s="169"/>
      <c r="B96" s="170"/>
      <c r="C96" s="93"/>
      <c r="D96" s="94"/>
    </row>
    <row r="97" spans="1:4" x14ac:dyDescent="0.25">
      <c r="A97" s="169"/>
      <c r="B97" s="170"/>
      <c r="C97" s="93"/>
      <c r="D97" s="94"/>
    </row>
    <row r="98" spans="1:4" x14ac:dyDescent="0.25">
      <c r="A98" s="169"/>
      <c r="B98" s="170"/>
      <c r="C98" s="93"/>
      <c r="D98" s="94"/>
    </row>
    <row r="99" spans="1:4" x14ac:dyDescent="0.25">
      <c r="A99" s="169"/>
      <c r="B99" s="170"/>
      <c r="C99" s="93"/>
      <c r="D99" s="94"/>
    </row>
    <row r="100" spans="1:4" x14ac:dyDescent="0.25">
      <c r="A100" s="169"/>
      <c r="B100" s="170"/>
      <c r="C100" s="93"/>
      <c r="D100" s="94"/>
    </row>
    <row r="101" spans="1:4" x14ac:dyDescent="0.25">
      <c r="A101" s="169"/>
      <c r="B101" s="170"/>
      <c r="C101" s="93"/>
      <c r="D101" s="94"/>
    </row>
    <row r="102" spans="1:4" x14ac:dyDescent="0.25">
      <c r="A102" s="169"/>
      <c r="B102" s="170"/>
      <c r="C102" s="93"/>
      <c r="D102" s="94"/>
    </row>
    <row r="103" spans="1:4" x14ac:dyDescent="0.25">
      <c r="A103" s="169"/>
      <c r="B103" s="170"/>
      <c r="C103" s="93"/>
      <c r="D103" s="94"/>
    </row>
    <row r="104" spans="1:4" x14ac:dyDescent="0.25">
      <c r="A104" s="169"/>
      <c r="B104" s="170"/>
      <c r="C104" s="93"/>
      <c r="D104" s="94"/>
    </row>
    <row r="105" spans="1:4" x14ac:dyDescent="0.25">
      <c r="A105" s="169"/>
      <c r="B105" s="170"/>
      <c r="C105" s="93"/>
      <c r="D105" s="94"/>
    </row>
    <row r="106" spans="1:4" x14ac:dyDescent="0.25">
      <c r="A106" s="169"/>
      <c r="B106" s="170"/>
      <c r="C106" s="93"/>
      <c r="D106" s="94"/>
    </row>
    <row r="107" spans="1:4" x14ac:dyDescent="0.25">
      <c r="A107" s="169"/>
      <c r="B107" s="170"/>
      <c r="C107" s="93"/>
      <c r="D107" s="94"/>
    </row>
    <row r="108" spans="1:4" x14ac:dyDescent="0.25">
      <c r="A108" s="169"/>
      <c r="B108" s="170"/>
      <c r="C108" s="93"/>
      <c r="D108" s="94"/>
    </row>
    <row r="109" spans="1:4" x14ac:dyDescent="0.25">
      <c r="A109" s="169"/>
      <c r="B109" s="170"/>
      <c r="C109" s="93"/>
      <c r="D109" s="94"/>
    </row>
    <row r="110" spans="1:4" x14ac:dyDescent="0.25">
      <c r="A110" s="169"/>
      <c r="B110" s="170"/>
      <c r="C110" s="93"/>
      <c r="D110" s="94"/>
    </row>
    <row r="111" spans="1:4" x14ac:dyDescent="0.25">
      <c r="A111" s="169"/>
      <c r="B111" s="170"/>
      <c r="C111" s="93"/>
      <c r="D111" s="94"/>
    </row>
    <row r="112" spans="1:4" x14ac:dyDescent="0.25">
      <c r="A112" s="169"/>
      <c r="B112" s="170"/>
      <c r="C112" s="93"/>
      <c r="D112" s="94"/>
    </row>
    <row r="113" spans="1:4" x14ac:dyDescent="0.25">
      <c r="A113" s="169"/>
      <c r="B113" s="170"/>
      <c r="C113" s="93"/>
      <c r="D113" s="94"/>
    </row>
    <row r="114" spans="1:4" x14ac:dyDescent="0.25">
      <c r="A114" s="169"/>
      <c r="B114" s="170"/>
      <c r="C114" s="93"/>
      <c r="D114" s="94"/>
    </row>
    <row r="115" spans="1:4" x14ac:dyDescent="0.25">
      <c r="A115" s="169"/>
      <c r="B115" s="170"/>
      <c r="C115" s="93"/>
      <c r="D115" s="94"/>
    </row>
    <row r="116" spans="1:4" x14ac:dyDescent="0.25">
      <c r="A116" s="169"/>
      <c r="B116" s="170"/>
      <c r="C116" s="93"/>
      <c r="D116" s="94"/>
    </row>
    <row r="117" spans="1:4" x14ac:dyDescent="0.25">
      <c r="A117" s="169"/>
      <c r="B117" s="170"/>
      <c r="C117" s="93"/>
      <c r="D117" s="94"/>
    </row>
    <row r="118" spans="1:4" x14ac:dyDescent="0.25">
      <c r="A118" s="169"/>
      <c r="B118" s="170"/>
      <c r="C118" s="93"/>
      <c r="D118" s="94"/>
    </row>
    <row r="119" spans="1:4" x14ac:dyDescent="0.25">
      <c r="A119" s="169"/>
      <c r="B119" s="170"/>
      <c r="C119" s="93"/>
      <c r="D119" s="94"/>
    </row>
    <row r="120" spans="1:4" x14ac:dyDescent="0.25">
      <c r="A120" s="169"/>
      <c r="B120" s="170"/>
      <c r="C120" s="93"/>
      <c r="D120" s="94"/>
    </row>
    <row r="121" spans="1:4" x14ac:dyDescent="0.25">
      <c r="A121" s="169"/>
      <c r="B121" s="170"/>
      <c r="C121" s="93"/>
      <c r="D121" s="94"/>
    </row>
    <row r="122" spans="1:4" x14ac:dyDescent="0.25">
      <c r="A122" s="169"/>
      <c r="B122" s="170"/>
      <c r="C122" s="93"/>
      <c r="D122" s="94"/>
    </row>
    <row r="123" spans="1:4" x14ac:dyDescent="0.25">
      <c r="A123" s="169"/>
      <c r="B123" s="170"/>
      <c r="C123" s="93"/>
      <c r="D123" s="94"/>
    </row>
    <row r="124" spans="1:4" x14ac:dyDescent="0.25">
      <c r="A124" s="169"/>
      <c r="B124" s="170"/>
      <c r="C124" s="93"/>
      <c r="D124" s="94"/>
    </row>
    <row r="125" spans="1:4" x14ac:dyDescent="0.25">
      <c r="A125" s="169"/>
      <c r="B125" s="170"/>
      <c r="C125" s="93"/>
      <c r="D125" s="94"/>
    </row>
    <row r="126" spans="1:4" x14ac:dyDescent="0.25">
      <c r="A126" s="169"/>
      <c r="B126" s="170"/>
      <c r="C126" s="93"/>
      <c r="D126" s="94"/>
    </row>
    <row r="127" spans="1:4" x14ac:dyDescent="0.25">
      <c r="A127" s="169"/>
      <c r="B127" s="170"/>
      <c r="C127" s="93"/>
      <c r="D127" s="94"/>
    </row>
    <row r="128" spans="1:4" x14ac:dyDescent="0.25">
      <c r="A128" s="169"/>
      <c r="B128" s="170"/>
      <c r="C128" s="93"/>
      <c r="D128" s="94"/>
    </row>
    <row r="129" spans="1:4" x14ac:dyDescent="0.25">
      <c r="A129" s="169"/>
      <c r="B129" s="170"/>
      <c r="C129" s="93"/>
      <c r="D129" s="94"/>
    </row>
    <row r="130" spans="1:4" x14ac:dyDescent="0.25">
      <c r="A130" s="169"/>
      <c r="B130" s="170"/>
      <c r="C130" s="93"/>
      <c r="D130" s="94"/>
    </row>
    <row r="131" spans="1:4" x14ac:dyDescent="0.25">
      <c r="A131" s="169"/>
      <c r="B131" s="170"/>
      <c r="C131" s="93"/>
      <c r="D131" s="94"/>
    </row>
    <row r="132" spans="1:4" x14ac:dyDescent="0.25">
      <c r="A132" s="169"/>
      <c r="B132" s="170"/>
      <c r="C132" s="93"/>
      <c r="D132" s="94"/>
    </row>
    <row r="133" spans="1:4" x14ac:dyDescent="0.25">
      <c r="A133" s="169"/>
      <c r="B133" s="170"/>
      <c r="C133" s="93"/>
      <c r="D133" s="94"/>
    </row>
    <row r="134" spans="1:4" x14ac:dyDescent="0.25">
      <c r="A134" s="169"/>
      <c r="B134" s="170"/>
      <c r="C134" s="93"/>
      <c r="D134" s="94"/>
    </row>
    <row r="135" spans="1:4" x14ac:dyDescent="0.25">
      <c r="A135" s="169"/>
      <c r="B135" s="170"/>
      <c r="C135" s="93"/>
      <c r="D135" s="94"/>
    </row>
    <row r="136" spans="1:4" x14ac:dyDescent="0.25">
      <c r="A136" s="169"/>
      <c r="B136" s="170"/>
      <c r="C136" s="93"/>
      <c r="D136" s="94"/>
    </row>
    <row r="137" spans="1:4" ht="13.5" customHeight="1" x14ac:dyDescent="0.25">
      <c r="A137" s="169"/>
      <c r="B137" s="170"/>
      <c r="C137" s="93"/>
      <c r="D137" s="94"/>
    </row>
    <row r="138" spans="1:4" ht="13.5" customHeight="1" x14ac:dyDescent="0.25">
      <c r="A138" s="169"/>
      <c r="B138" s="170"/>
      <c r="C138" s="93"/>
      <c r="D138" s="94"/>
    </row>
    <row r="139" spans="1:4" ht="13.5" customHeight="1" x14ac:dyDescent="0.25">
      <c r="A139" s="169"/>
      <c r="B139" s="170"/>
      <c r="C139" s="93"/>
      <c r="D139" s="94"/>
    </row>
    <row r="140" spans="1:4" ht="13.5" customHeight="1" x14ac:dyDescent="0.25">
      <c r="A140" s="169"/>
      <c r="B140" s="170"/>
      <c r="C140" s="93"/>
      <c r="D140" s="94"/>
    </row>
    <row r="141" spans="1:4" ht="14.25" customHeight="1" x14ac:dyDescent="0.25">
      <c r="A141" s="169"/>
      <c r="B141" s="170"/>
      <c r="C141" s="93"/>
      <c r="D141" s="94"/>
    </row>
    <row r="142" spans="1:4" x14ac:dyDescent="0.25">
      <c r="A142" s="97"/>
      <c r="B142" s="97"/>
      <c r="C142" s="97"/>
      <c r="D142" s="97"/>
    </row>
    <row r="143" spans="1:4" x14ac:dyDescent="0.25">
      <c r="A143" s="97"/>
      <c r="B143" s="97"/>
      <c r="C143" s="97"/>
      <c r="D143" s="97"/>
    </row>
    <row r="144" spans="1:4" x14ac:dyDescent="0.25">
      <c r="A144" s="97"/>
      <c r="B144" s="97"/>
      <c r="C144" s="97"/>
      <c r="D144" s="97"/>
    </row>
    <row r="145" spans="1:4" x14ac:dyDescent="0.25">
      <c r="A145" s="97"/>
      <c r="B145" s="97"/>
      <c r="C145" s="97"/>
      <c r="D145" s="97"/>
    </row>
    <row r="146" spans="1:4" x14ac:dyDescent="0.25">
      <c r="A146" s="97"/>
      <c r="B146" s="97"/>
      <c r="C146" s="97"/>
      <c r="D146" s="97"/>
    </row>
    <row r="147" spans="1:4" x14ac:dyDescent="0.25">
      <c r="A147" s="97"/>
      <c r="B147" s="97"/>
      <c r="C147" s="97"/>
      <c r="D147" s="97"/>
    </row>
    <row r="148" spans="1:4" x14ac:dyDescent="0.25">
      <c r="A148" s="97"/>
      <c r="B148" s="97"/>
      <c r="C148" s="97"/>
      <c r="D148" s="97"/>
    </row>
    <row r="149" spans="1:4" x14ac:dyDescent="0.25">
      <c r="A149" s="97"/>
      <c r="B149" s="97"/>
      <c r="C149" s="97"/>
      <c r="D149" s="97"/>
    </row>
    <row r="150" spans="1:4" x14ac:dyDescent="0.25">
      <c r="A150" s="97"/>
      <c r="B150" s="97"/>
      <c r="C150" s="97"/>
      <c r="D150" s="97"/>
    </row>
  </sheetData>
  <mergeCells count="140">
    <mergeCell ref="K2:R2"/>
    <mergeCell ref="A7:B7"/>
    <mergeCell ref="A6:B6"/>
    <mergeCell ref="A8:B8"/>
    <mergeCell ref="A9:B9"/>
    <mergeCell ref="A10:B10"/>
    <mergeCell ref="A11:B11"/>
    <mergeCell ref="A12:B12"/>
    <mergeCell ref="K6:S6"/>
    <mergeCell ref="A2:F2"/>
    <mergeCell ref="A19:B19"/>
    <mergeCell ref="A20:B20"/>
    <mergeCell ref="F4:G4"/>
    <mergeCell ref="A21:B21"/>
    <mergeCell ref="A22:B22"/>
    <mergeCell ref="A23:B23"/>
    <mergeCell ref="A24:B24"/>
    <mergeCell ref="A13:B13"/>
    <mergeCell ref="A14:B14"/>
    <mergeCell ref="A15:B15"/>
    <mergeCell ref="A16:B16"/>
    <mergeCell ref="A17:B17"/>
    <mergeCell ref="A18:B18"/>
    <mergeCell ref="A31:B31"/>
    <mergeCell ref="A32:B32"/>
    <mergeCell ref="A33:B33"/>
    <mergeCell ref="A34:B34"/>
    <mergeCell ref="A35:B35"/>
    <mergeCell ref="A36:B36"/>
    <mergeCell ref="A25:B25"/>
    <mergeCell ref="A26:B26"/>
    <mergeCell ref="A27:B27"/>
    <mergeCell ref="A28:B28"/>
    <mergeCell ref="A29:B29"/>
    <mergeCell ref="A30:B30"/>
    <mergeCell ref="A43:B43"/>
    <mergeCell ref="A44:B44"/>
    <mergeCell ref="A45:B45"/>
    <mergeCell ref="A46:B46"/>
    <mergeCell ref="A47:B47"/>
    <mergeCell ref="A48:B48"/>
    <mergeCell ref="A37:B37"/>
    <mergeCell ref="A38:B38"/>
    <mergeCell ref="A39:B39"/>
    <mergeCell ref="A40:B40"/>
    <mergeCell ref="A41:B41"/>
    <mergeCell ref="A42:B42"/>
    <mergeCell ref="A55:B55"/>
    <mergeCell ref="A56:B56"/>
    <mergeCell ref="A57:B57"/>
    <mergeCell ref="A58:B58"/>
    <mergeCell ref="A59:B59"/>
    <mergeCell ref="A60:B60"/>
    <mergeCell ref="A49:B49"/>
    <mergeCell ref="A50:B50"/>
    <mergeCell ref="A51:B51"/>
    <mergeCell ref="A52:B52"/>
    <mergeCell ref="A53:B53"/>
    <mergeCell ref="A54:B54"/>
    <mergeCell ref="A67:B67"/>
    <mergeCell ref="A68:B68"/>
    <mergeCell ref="A69:B69"/>
    <mergeCell ref="A70:B70"/>
    <mergeCell ref="A71:B71"/>
    <mergeCell ref="A72:B72"/>
    <mergeCell ref="A61:B61"/>
    <mergeCell ref="A62:B62"/>
    <mergeCell ref="A63:B63"/>
    <mergeCell ref="A64:B64"/>
    <mergeCell ref="A65:B65"/>
    <mergeCell ref="A66:B66"/>
    <mergeCell ref="A79:B79"/>
    <mergeCell ref="A80:B80"/>
    <mergeCell ref="A81:B81"/>
    <mergeCell ref="A82:B82"/>
    <mergeCell ref="A83:B83"/>
    <mergeCell ref="A84:B84"/>
    <mergeCell ref="A73:B73"/>
    <mergeCell ref="A74:B74"/>
    <mergeCell ref="A75:B75"/>
    <mergeCell ref="A76:B76"/>
    <mergeCell ref="A77:B77"/>
    <mergeCell ref="A78:B78"/>
    <mergeCell ref="A91:B91"/>
    <mergeCell ref="A92:B92"/>
    <mergeCell ref="A93:B93"/>
    <mergeCell ref="A94:B94"/>
    <mergeCell ref="A95:B95"/>
    <mergeCell ref="A96:B96"/>
    <mergeCell ref="A85:B85"/>
    <mergeCell ref="A86:B86"/>
    <mergeCell ref="A87:B87"/>
    <mergeCell ref="A88:B88"/>
    <mergeCell ref="A89:B89"/>
    <mergeCell ref="A90:B90"/>
    <mergeCell ref="A103:B103"/>
    <mergeCell ref="A104:B104"/>
    <mergeCell ref="A105:B105"/>
    <mergeCell ref="A106:B106"/>
    <mergeCell ref="A107:B107"/>
    <mergeCell ref="A108:B108"/>
    <mergeCell ref="A97:B97"/>
    <mergeCell ref="A98:B98"/>
    <mergeCell ref="A99:B99"/>
    <mergeCell ref="A100:B100"/>
    <mergeCell ref="A101:B101"/>
    <mergeCell ref="A102:B102"/>
    <mergeCell ref="A115:B115"/>
    <mergeCell ref="A116:B116"/>
    <mergeCell ref="A117:B117"/>
    <mergeCell ref="A118:B118"/>
    <mergeCell ref="A119:B119"/>
    <mergeCell ref="A120:B120"/>
    <mergeCell ref="A109:B109"/>
    <mergeCell ref="A110:B110"/>
    <mergeCell ref="A111:B111"/>
    <mergeCell ref="A112:B112"/>
    <mergeCell ref="A113:B113"/>
    <mergeCell ref="A114:B114"/>
    <mergeCell ref="A127:B127"/>
    <mergeCell ref="A128:B128"/>
    <mergeCell ref="A129:B129"/>
    <mergeCell ref="A130:B130"/>
    <mergeCell ref="A131:B131"/>
    <mergeCell ref="A132:B132"/>
    <mergeCell ref="A121:B121"/>
    <mergeCell ref="A122:B122"/>
    <mergeCell ref="A123:B123"/>
    <mergeCell ref="A124:B124"/>
    <mergeCell ref="A125:B125"/>
    <mergeCell ref="A126:B126"/>
    <mergeCell ref="A139:B139"/>
    <mergeCell ref="A140:B140"/>
    <mergeCell ref="A141:B141"/>
    <mergeCell ref="A133:B133"/>
    <mergeCell ref="A134:B134"/>
    <mergeCell ref="A135:B135"/>
    <mergeCell ref="A136:B136"/>
    <mergeCell ref="A137:B137"/>
    <mergeCell ref="A138:B138"/>
  </mergeCells>
  <phoneticPr fontId="9" type="noConversion"/>
  <pageMargins left="0.70866141732283472" right="0.51181102362204722" top="1.0629921259842521" bottom="0.78740157480314965" header="0.51181102362204722" footer="0.31496062992125984"/>
  <pageSetup paperSize="9" orientation="landscape" r:id="rId1"/>
  <headerFooter>
    <oddHeader>&amp;L&amp;"Arial,Normal"&amp;10FPH Spital
&amp;R&amp;G</oddHeader>
    <oddFooter xml:space="preserve">&amp;L&amp;"Arial,Italique"&amp;9Ce formulaire n°10170012 est valable dès 12.2018 et remplace la version de 01.2018
Etabli: 12.2018
Approuvé par la FPH Hôpital: par consultation email de 21.12.2018&amp;RD&amp;P/&amp;N  </oddFooter>
  </headerFooter>
  <legacyDrawingHF r:id="rId2"/>
  <extLst>
    <ext xmlns:mx="http://schemas.microsoft.com/office/mac/excel/2008/main" uri="http://schemas.microsoft.com/office/mac/excel/2008/main">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sheetPr>
  <dimension ref="A1:R362"/>
  <sheetViews>
    <sheetView view="pageLayout" topLeftCell="A10" zoomScaleNormal="85" workbookViewId="0">
      <selection activeCell="D4" sqref="D4"/>
    </sheetView>
  </sheetViews>
  <sheetFormatPr baseColWidth="10" defaultRowHeight="15" x14ac:dyDescent="0.25"/>
  <cols>
    <col min="1" max="1" width="75.140625" customWidth="1"/>
    <col min="2" max="2" width="10.140625" bestFit="1" customWidth="1"/>
    <col min="3" max="3" width="26.140625" customWidth="1"/>
    <col min="4" max="4" width="15.28515625" customWidth="1"/>
    <col min="5" max="5" width="16.7109375" customWidth="1"/>
    <col min="6" max="6" width="13.85546875" customWidth="1"/>
  </cols>
  <sheetData>
    <row r="1" spans="1:18" ht="18" x14ac:dyDescent="0.25">
      <c r="A1" s="1" t="s">
        <v>51</v>
      </c>
      <c r="B1" s="1"/>
    </row>
    <row r="2" spans="1:18" ht="97.5" customHeight="1" x14ac:dyDescent="0.3">
      <c r="A2" s="181" t="s">
        <v>65</v>
      </c>
      <c r="B2" s="181"/>
      <c r="C2" s="182"/>
      <c r="D2" s="182"/>
      <c r="E2" s="11"/>
      <c r="F2" s="11"/>
      <c r="G2" s="11"/>
      <c r="H2" s="183"/>
      <c r="I2" s="183"/>
      <c r="J2" s="183"/>
      <c r="K2" s="183"/>
      <c r="L2" s="183"/>
      <c r="M2" s="183"/>
      <c r="N2" s="183"/>
      <c r="O2" s="183"/>
      <c r="P2" s="183"/>
      <c r="Q2" s="183"/>
      <c r="R2" s="183"/>
    </row>
    <row r="3" spans="1:18" ht="15.75" x14ac:dyDescent="0.25">
      <c r="A3" s="4"/>
      <c r="B3" s="120"/>
      <c r="C3" s="5"/>
    </row>
    <row r="4" spans="1:18" x14ac:dyDescent="0.25">
      <c r="A4" s="31" t="s">
        <v>64</v>
      </c>
      <c r="D4" s="95">
        <f>SUM($D$7)/8</f>
        <v>0</v>
      </c>
    </row>
    <row r="5" spans="1:18" ht="18.75" thickBot="1" x14ac:dyDescent="0.3">
      <c r="A5" s="2"/>
      <c r="B5" s="2"/>
      <c r="C5" s="2"/>
    </row>
    <row r="6" spans="1:18" ht="59.1" customHeight="1" thickBot="1" x14ac:dyDescent="0.3">
      <c r="A6" s="18" t="s">
        <v>23</v>
      </c>
      <c r="B6" s="121" t="s">
        <v>18</v>
      </c>
      <c r="C6" s="19" t="s">
        <v>132</v>
      </c>
      <c r="D6" s="19" t="s">
        <v>133</v>
      </c>
    </row>
    <row r="7" spans="1:18" ht="13.5" customHeight="1" x14ac:dyDescent="0.25">
      <c r="A7" s="16"/>
      <c r="B7" s="122"/>
      <c r="C7" s="34" t="s">
        <v>0</v>
      </c>
      <c r="D7" s="17">
        <f>SUM(D8:D21)</f>
        <v>0</v>
      </c>
    </row>
    <row r="8" spans="1:18" x14ac:dyDescent="0.25">
      <c r="A8" s="98" t="s">
        <v>29</v>
      </c>
      <c r="B8" s="123">
        <v>43179</v>
      </c>
      <c r="C8" s="99" t="s">
        <v>24</v>
      </c>
      <c r="D8" s="100"/>
    </row>
    <row r="9" spans="1:18" x14ac:dyDescent="0.25">
      <c r="A9" s="98" t="s">
        <v>66</v>
      </c>
      <c r="C9" s="99" t="s">
        <v>25</v>
      </c>
      <c r="D9" s="100"/>
    </row>
    <row r="10" spans="1:18" x14ac:dyDescent="0.25">
      <c r="A10" s="98" t="s">
        <v>30</v>
      </c>
      <c r="B10" s="98"/>
      <c r="C10" s="99" t="s">
        <v>26</v>
      </c>
      <c r="D10" s="100"/>
    </row>
    <row r="11" spans="1:18" x14ac:dyDescent="0.25">
      <c r="A11" s="112" t="s">
        <v>146</v>
      </c>
      <c r="B11" s="112"/>
      <c r="C11" s="113" t="s">
        <v>27</v>
      </c>
      <c r="D11" s="100"/>
    </row>
    <row r="12" spans="1:18" x14ac:dyDescent="0.25">
      <c r="A12" s="98" t="s">
        <v>67</v>
      </c>
      <c r="B12" s="98"/>
      <c r="C12" s="99" t="s">
        <v>53</v>
      </c>
      <c r="D12" s="100"/>
    </row>
    <row r="13" spans="1:18" ht="26.25" x14ac:dyDescent="0.25">
      <c r="A13" s="98" t="s">
        <v>68</v>
      </c>
      <c r="B13" s="98"/>
      <c r="C13" s="99" t="s">
        <v>28</v>
      </c>
      <c r="D13" s="100"/>
    </row>
    <row r="14" spans="1:18" x14ac:dyDescent="0.25">
      <c r="A14" s="112" t="s">
        <v>147</v>
      </c>
      <c r="B14" s="112"/>
      <c r="C14" s="113" t="s">
        <v>148</v>
      </c>
      <c r="D14" s="102"/>
    </row>
    <row r="15" spans="1:18" x14ac:dyDescent="0.25">
      <c r="A15" s="93"/>
      <c r="B15" s="93"/>
      <c r="C15" s="101"/>
      <c r="D15" s="102"/>
    </row>
    <row r="16" spans="1:18" x14ac:dyDescent="0.25">
      <c r="A16" s="93"/>
      <c r="B16" s="93"/>
      <c r="C16" s="101"/>
      <c r="D16" s="102"/>
    </row>
    <row r="17" spans="1:4" x14ac:dyDescent="0.25">
      <c r="A17" s="93"/>
      <c r="B17" s="93"/>
      <c r="C17" s="101"/>
      <c r="D17" s="102"/>
    </row>
    <row r="18" spans="1:4" x14ac:dyDescent="0.25">
      <c r="A18" s="93"/>
      <c r="B18" s="93"/>
      <c r="C18" s="101"/>
      <c r="D18" s="102"/>
    </row>
    <row r="19" spans="1:4" x14ac:dyDescent="0.25">
      <c r="A19" s="93"/>
      <c r="B19" s="93"/>
      <c r="C19" s="101"/>
      <c r="D19" s="102"/>
    </row>
    <row r="20" spans="1:4" x14ac:dyDescent="0.25">
      <c r="A20" s="93"/>
      <c r="B20" s="93"/>
      <c r="C20" s="101"/>
      <c r="D20" s="102"/>
    </row>
    <row r="21" spans="1:4" x14ac:dyDescent="0.25">
      <c r="A21" s="93"/>
      <c r="B21" s="93"/>
      <c r="C21" s="101"/>
      <c r="D21" s="102"/>
    </row>
    <row r="22" spans="1:4" x14ac:dyDescent="0.25">
      <c r="A22" s="93"/>
      <c r="B22" s="101"/>
      <c r="C22" s="101"/>
      <c r="D22" s="102"/>
    </row>
    <row r="23" spans="1:4" x14ac:dyDescent="0.25">
      <c r="A23" s="93"/>
      <c r="B23" s="101"/>
      <c r="C23" s="101"/>
      <c r="D23" s="102"/>
    </row>
    <row r="24" spans="1:4" x14ac:dyDescent="0.25">
      <c r="A24" s="93"/>
      <c r="B24" s="101"/>
      <c r="C24" s="101"/>
      <c r="D24" s="102"/>
    </row>
    <row r="25" spans="1:4" x14ac:dyDescent="0.25">
      <c r="A25" s="93"/>
      <c r="B25" s="101"/>
      <c r="C25" s="101"/>
      <c r="D25" s="102"/>
    </row>
    <row r="26" spans="1:4" x14ac:dyDescent="0.25">
      <c r="A26" s="93"/>
      <c r="B26" s="101"/>
      <c r="C26" s="101"/>
      <c r="D26" s="102"/>
    </row>
    <row r="27" spans="1:4" x14ac:dyDescent="0.25">
      <c r="A27" s="93"/>
      <c r="B27" s="101"/>
      <c r="C27" s="101"/>
      <c r="D27" s="102"/>
    </row>
    <row r="28" spans="1:4" x14ac:dyDescent="0.25">
      <c r="A28" s="93"/>
      <c r="B28" s="101"/>
      <c r="C28" s="101"/>
      <c r="D28" s="102"/>
    </row>
    <row r="29" spans="1:4" x14ac:dyDescent="0.25">
      <c r="A29" s="93"/>
      <c r="B29" s="101"/>
      <c r="C29" s="101"/>
      <c r="D29" s="102"/>
    </row>
    <row r="30" spans="1:4" x14ac:dyDescent="0.25">
      <c r="A30" s="93"/>
      <c r="B30" s="101"/>
      <c r="C30" s="101"/>
      <c r="D30" s="102"/>
    </row>
    <row r="31" spans="1:4" x14ac:dyDescent="0.25">
      <c r="A31" s="93"/>
      <c r="B31" s="101"/>
      <c r="C31" s="101"/>
      <c r="D31" s="102"/>
    </row>
    <row r="32" spans="1:4" x14ac:dyDescent="0.25">
      <c r="A32" s="93"/>
      <c r="B32" s="101"/>
      <c r="C32" s="101"/>
      <c r="D32" s="102"/>
    </row>
    <row r="33" spans="1:4" x14ac:dyDescent="0.25">
      <c r="A33" s="93"/>
      <c r="B33" s="101"/>
      <c r="C33" s="101"/>
      <c r="D33" s="102"/>
    </row>
    <row r="34" spans="1:4" x14ac:dyDescent="0.25">
      <c r="A34" s="93"/>
      <c r="B34" s="101"/>
      <c r="C34" s="101"/>
      <c r="D34" s="102"/>
    </row>
    <row r="35" spans="1:4" x14ac:dyDescent="0.25">
      <c r="A35" s="93"/>
      <c r="B35" s="101"/>
      <c r="C35" s="101"/>
      <c r="D35" s="102"/>
    </row>
    <row r="36" spans="1:4" x14ac:dyDescent="0.25">
      <c r="A36" s="93"/>
      <c r="B36" s="101"/>
      <c r="C36" s="101"/>
      <c r="D36" s="102"/>
    </row>
    <row r="37" spans="1:4" x14ac:dyDescent="0.25">
      <c r="A37" s="93"/>
      <c r="B37" s="101"/>
      <c r="C37" s="101"/>
      <c r="D37" s="102"/>
    </row>
    <row r="38" spans="1:4" x14ac:dyDescent="0.25">
      <c r="A38" s="93"/>
      <c r="B38" s="101"/>
      <c r="C38" s="101"/>
      <c r="D38" s="102"/>
    </row>
    <row r="39" spans="1:4" x14ac:dyDescent="0.25">
      <c r="A39" s="93"/>
      <c r="B39" s="101"/>
      <c r="C39" s="101"/>
      <c r="D39" s="102"/>
    </row>
    <row r="40" spans="1:4" x14ac:dyDescent="0.25">
      <c r="A40" s="93"/>
      <c r="B40" s="101"/>
      <c r="C40" s="101"/>
      <c r="D40" s="102"/>
    </row>
    <row r="41" spans="1:4" x14ac:dyDescent="0.25">
      <c r="A41" s="93"/>
      <c r="B41" s="101"/>
      <c r="C41" s="101"/>
      <c r="D41" s="102"/>
    </row>
    <row r="42" spans="1:4" x14ac:dyDescent="0.25">
      <c r="A42" s="93"/>
      <c r="B42" s="101"/>
      <c r="C42" s="101"/>
      <c r="D42" s="102"/>
    </row>
    <row r="43" spans="1:4" x14ac:dyDescent="0.25">
      <c r="A43" s="93"/>
      <c r="B43" s="101"/>
      <c r="C43" s="101"/>
      <c r="D43" s="102"/>
    </row>
    <row r="44" spans="1:4" x14ac:dyDescent="0.25">
      <c r="A44" s="93"/>
      <c r="B44" s="101"/>
      <c r="C44" s="101"/>
      <c r="D44" s="102"/>
    </row>
    <row r="45" spans="1:4" x14ac:dyDescent="0.25">
      <c r="A45" s="93"/>
      <c r="B45" s="101"/>
      <c r="C45" s="101"/>
      <c r="D45" s="102"/>
    </row>
    <row r="46" spans="1:4" x14ac:dyDescent="0.25">
      <c r="A46" s="93"/>
      <c r="B46" s="101"/>
      <c r="C46" s="101"/>
      <c r="D46" s="102"/>
    </row>
    <row r="47" spans="1:4" x14ac:dyDescent="0.25">
      <c r="A47" s="93"/>
      <c r="B47" s="101"/>
      <c r="C47" s="101"/>
      <c r="D47" s="102"/>
    </row>
    <row r="48" spans="1:4" x14ac:dyDescent="0.25">
      <c r="A48" s="93"/>
      <c r="B48" s="101"/>
      <c r="C48" s="101"/>
      <c r="D48" s="102"/>
    </row>
    <row r="49" spans="1:4" x14ac:dyDescent="0.25">
      <c r="A49" s="93"/>
      <c r="B49" s="101"/>
      <c r="C49" s="101"/>
      <c r="D49" s="102"/>
    </row>
    <row r="50" spans="1:4" x14ac:dyDescent="0.25">
      <c r="A50" s="93"/>
      <c r="B50" s="101"/>
      <c r="C50" s="101"/>
      <c r="D50" s="102"/>
    </row>
    <row r="51" spans="1:4" x14ac:dyDescent="0.25">
      <c r="A51" s="93"/>
      <c r="B51" s="101"/>
      <c r="C51" s="101"/>
      <c r="D51" s="102"/>
    </row>
    <row r="52" spans="1:4" x14ac:dyDescent="0.25">
      <c r="A52" s="93"/>
      <c r="B52" s="101"/>
      <c r="C52" s="101"/>
      <c r="D52" s="102"/>
    </row>
    <row r="53" spans="1:4" x14ac:dyDescent="0.25">
      <c r="A53" s="93"/>
      <c r="B53" s="101"/>
      <c r="C53" s="101"/>
      <c r="D53" s="102"/>
    </row>
    <row r="54" spans="1:4" x14ac:dyDescent="0.25">
      <c r="A54" s="93"/>
      <c r="B54" s="101"/>
      <c r="C54" s="101"/>
      <c r="D54" s="102"/>
    </row>
    <row r="55" spans="1:4" x14ac:dyDescent="0.25">
      <c r="A55" s="93"/>
      <c r="B55" s="101"/>
      <c r="C55" s="101"/>
      <c r="D55" s="102"/>
    </row>
    <row r="56" spans="1:4" x14ac:dyDescent="0.25">
      <c r="A56" s="93"/>
      <c r="B56" s="101"/>
      <c r="C56" s="101"/>
      <c r="D56" s="102"/>
    </row>
    <row r="57" spans="1:4" x14ac:dyDescent="0.25">
      <c r="A57" s="93"/>
      <c r="B57" s="101"/>
      <c r="C57" s="101"/>
      <c r="D57" s="102"/>
    </row>
    <row r="58" spans="1:4" x14ac:dyDescent="0.25">
      <c r="A58" s="93"/>
      <c r="B58" s="101"/>
      <c r="C58" s="101"/>
      <c r="D58" s="102"/>
    </row>
    <row r="59" spans="1:4" x14ac:dyDescent="0.25">
      <c r="A59" s="93"/>
      <c r="B59" s="101"/>
      <c r="C59" s="101"/>
      <c r="D59" s="102"/>
    </row>
    <row r="60" spans="1:4" x14ac:dyDescent="0.25">
      <c r="A60" s="93"/>
      <c r="B60" s="101"/>
      <c r="C60" s="101"/>
      <c r="D60" s="102"/>
    </row>
    <row r="61" spans="1:4" x14ac:dyDescent="0.25">
      <c r="A61" s="93"/>
      <c r="B61" s="101"/>
      <c r="C61" s="101"/>
      <c r="D61" s="102"/>
    </row>
    <row r="62" spans="1:4" x14ac:dyDescent="0.25">
      <c r="A62" s="93"/>
      <c r="B62" s="101"/>
      <c r="C62" s="101"/>
      <c r="D62" s="102"/>
    </row>
    <row r="63" spans="1:4" x14ac:dyDescent="0.25">
      <c r="A63" s="93"/>
      <c r="B63" s="101"/>
      <c r="C63" s="101"/>
      <c r="D63" s="102"/>
    </row>
    <row r="64" spans="1:4" x14ac:dyDescent="0.25">
      <c r="A64" s="93"/>
      <c r="B64" s="101"/>
      <c r="C64" s="101"/>
      <c r="D64" s="102"/>
    </row>
    <row r="65" spans="1:4" x14ac:dyDescent="0.25">
      <c r="A65" s="93"/>
      <c r="B65" s="101"/>
      <c r="C65" s="101"/>
      <c r="D65" s="102"/>
    </row>
    <row r="66" spans="1:4" x14ac:dyDescent="0.25">
      <c r="A66" s="93"/>
      <c r="B66" s="101"/>
      <c r="C66" s="101"/>
      <c r="D66" s="102"/>
    </row>
    <row r="67" spans="1:4" x14ac:dyDescent="0.25">
      <c r="A67" s="93"/>
      <c r="B67" s="101"/>
      <c r="C67" s="101"/>
      <c r="D67" s="102"/>
    </row>
    <row r="68" spans="1:4" x14ac:dyDescent="0.25">
      <c r="A68" s="93"/>
      <c r="B68" s="101"/>
      <c r="C68" s="101"/>
      <c r="D68" s="102"/>
    </row>
    <row r="69" spans="1:4" x14ac:dyDescent="0.25">
      <c r="A69" s="93"/>
      <c r="B69" s="101"/>
      <c r="C69" s="101"/>
      <c r="D69" s="102"/>
    </row>
    <row r="70" spans="1:4" x14ac:dyDescent="0.25">
      <c r="A70" s="93"/>
      <c r="B70" s="101"/>
      <c r="C70" s="101"/>
      <c r="D70" s="102"/>
    </row>
    <row r="71" spans="1:4" x14ac:dyDescent="0.25">
      <c r="A71" s="93"/>
      <c r="B71" s="101"/>
      <c r="C71" s="101"/>
      <c r="D71" s="102"/>
    </row>
    <row r="72" spans="1:4" x14ac:dyDescent="0.25">
      <c r="A72" s="93"/>
      <c r="B72" s="101"/>
      <c r="C72" s="101"/>
      <c r="D72" s="102"/>
    </row>
    <row r="73" spans="1:4" x14ac:dyDescent="0.25">
      <c r="A73" s="93"/>
      <c r="B73" s="101"/>
      <c r="C73" s="101"/>
      <c r="D73" s="102"/>
    </row>
    <row r="74" spans="1:4" x14ac:dyDescent="0.25">
      <c r="A74" s="93"/>
      <c r="B74" s="101"/>
      <c r="C74" s="101"/>
      <c r="D74" s="102"/>
    </row>
    <row r="75" spans="1:4" x14ac:dyDescent="0.25">
      <c r="A75" s="93"/>
      <c r="B75" s="101"/>
      <c r="C75" s="101"/>
      <c r="D75" s="102"/>
    </row>
    <row r="76" spans="1:4" x14ac:dyDescent="0.25">
      <c r="A76" s="93"/>
      <c r="B76" s="101"/>
      <c r="C76" s="101"/>
      <c r="D76" s="102"/>
    </row>
    <row r="77" spans="1:4" x14ac:dyDescent="0.25">
      <c r="A77" s="93"/>
      <c r="B77" s="101"/>
      <c r="C77" s="101"/>
      <c r="D77" s="102"/>
    </row>
    <row r="78" spans="1:4" x14ac:dyDescent="0.25">
      <c r="A78" s="93"/>
      <c r="B78" s="101"/>
      <c r="C78" s="101"/>
      <c r="D78" s="102"/>
    </row>
    <row r="79" spans="1:4" x14ac:dyDescent="0.25">
      <c r="A79" s="93"/>
      <c r="B79" s="101"/>
      <c r="C79" s="101"/>
      <c r="D79" s="102"/>
    </row>
    <row r="80" spans="1:4" x14ac:dyDescent="0.25">
      <c r="A80" s="93"/>
      <c r="B80" s="101"/>
      <c r="C80" s="101"/>
      <c r="D80" s="102"/>
    </row>
    <row r="81" spans="1:4" x14ac:dyDescent="0.25">
      <c r="A81" s="93"/>
      <c r="B81" s="101"/>
      <c r="C81" s="101"/>
      <c r="D81" s="102"/>
    </row>
    <row r="82" spans="1:4" x14ac:dyDescent="0.25">
      <c r="A82" s="93"/>
      <c r="B82" s="101"/>
      <c r="C82" s="101"/>
      <c r="D82" s="102"/>
    </row>
    <row r="83" spans="1:4" x14ac:dyDescent="0.25">
      <c r="A83" s="93"/>
      <c r="B83" s="101"/>
      <c r="C83" s="101"/>
      <c r="D83" s="102"/>
    </row>
    <row r="84" spans="1:4" x14ac:dyDescent="0.25">
      <c r="A84" s="93"/>
      <c r="B84" s="101"/>
      <c r="C84" s="101"/>
      <c r="D84" s="102"/>
    </row>
    <row r="85" spans="1:4" x14ac:dyDescent="0.25">
      <c r="A85" s="93"/>
      <c r="B85" s="101"/>
      <c r="C85" s="101"/>
      <c r="D85" s="102"/>
    </row>
    <row r="86" spans="1:4" x14ac:dyDescent="0.25">
      <c r="A86" s="93"/>
      <c r="B86" s="101"/>
      <c r="C86" s="101"/>
      <c r="D86" s="102"/>
    </row>
    <row r="87" spans="1:4" x14ac:dyDescent="0.25">
      <c r="A87" s="93"/>
      <c r="B87" s="101"/>
      <c r="C87" s="101"/>
      <c r="D87" s="102"/>
    </row>
    <row r="88" spans="1:4" x14ac:dyDescent="0.25">
      <c r="A88" s="93"/>
      <c r="B88" s="101"/>
      <c r="C88" s="101"/>
      <c r="D88" s="102"/>
    </row>
    <row r="89" spans="1:4" x14ac:dyDescent="0.25">
      <c r="A89" s="93"/>
      <c r="B89" s="101"/>
      <c r="C89" s="101"/>
      <c r="D89" s="102"/>
    </row>
    <row r="90" spans="1:4" x14ac:dyDescent="0.25">
      <c r="A90" s="93"/>
      <c r="B90" s="101"/>
      <c r="C90" s="101"/>
      <c r="D90" s="102"/>
    </row>
    <row r="91" spans="1:4" x14ac:dyDescent="0.25">
      <c r="A91" s="93"/>
      <c r="B91" s="101"/>
      <c r="C91" s="101"/>
      <c r="D91" s="102"/>
    </row>
    <row r="92" spans="1:4" x14ac:dyDescent="0.25">
      <c r="A92" s="93"/>
      <c r="B92" s="101"/>
      <c r="C92" s="101"/>
      <c r="D92" s="102"/>
    </row>
    <row r="93" spans="1:4" x14ac:dyDescent="0.25">
      <c r="A93" s="93"/>
      <c r="B93" s="101"/>
      <c r="C93" s="101"/>
      <c r="D93" s="102"/>
    </row>
    <row r="94" spans="1:4" x14ac:dyDescent="0.25">
      <c r="A94" s="93"/>
      <c r="B94" s="101"/>
      <c r="C94" s="101"/>
      <c r="D94" s="102"/>
    </row>
    <row r="95" spans="1:4" x14ac:dyDescent="0.25">
      <c r="A95" s="93"/>
      <c r="B95" s="94"/>
      <c r="C95" s="94"/>
      <c r="D95" s="102"/>
    </row>
    <row r="96" spans="1:4" x14ac:dyDescent="0.25">
      <c r="A96" s="93"/>
      <c r="B96" s="94"/>
      <c r="C96" s="94"/>
      <c r="D96" s="102"/>
    </row>
    <row r="97" spans="1:4" x14ac:dyDescent="0.25">
      <c r="A97" s="93"/>
      <c r="B97" s="94"/>
      <c r="C97" s="94"/>
      <c r="D97" s="102"/>
    </row>
    <row r="98" spans="1:4" x14ac:dyDescent="0.25">
      <c r="A98" s="93"/>
      <c r="B98" s="94"/>
      <c r="C98" s="94"/>
      <c r="D98" s="102"/>
    </row>
    <row r="99" spans="1:4" x14ac:dyDescent="0.25">
      <c r="A99" s="93"/>
      <c r="B99" s="94"/>
      <c r="C99" s="94"/>
      <c r="D99" s="102"/>
    </row>
    <row r="100" spans="1:4" x14ac:dyDescent="0.25">
      <c r="A100" s="93"/>
      <c r="B100" s="94"/>
      <c r="C100" s="94"/>
      <c r="D100" s="102"/>
    </row>
    <row r="101" spans="1:4" x14ac:dyDescent="0.25">
      <c r="A101" s="93"/>
      <c r="B101" s="94"/>
      <c r="C101" s="94"/>
      <c r="D101" s="102"/>
    </row>
    <row r="102" spans="1:4" x14ac:dyDescent="0.25">
      <c r="A102" s="93"/>
      <c r="B102" s="94"/>
      <c r="C102" s="94"/>
      <c r="D102" s="102"/>
    </row>
    <row r="103" spans="1:4" x14ac:dyDescent="0.25">
      <c r="A103" s="93"/>
      <c r="B103" s="94"/>
      <c r="C103" s="94"/>
      <c r="D103" s="102"/>
    </row>
    <row r="104" spans="1:4" x14ac:dyDescent="0.25">
      <c r="A104" s="93"/>
      <c r="B104" s="94"/>
      <c r="C104" s="94"/>
      <c r="D104" s="102"/>
    </row>
    <row r="105" spans="1:4" x14ac:dyDescent="0.25">
      <c r="A105" s="93"/>
      <c r="B105" s="94"/>
      <c r="C105" s="94"/>
      <c r="D105" s="102"/>
    </row>
    <row r="106" spans="1:4" x14ac:dyDescent="0.25">
      <c r="A106" s="93"/>
      <c r="B106" s="94"/>
      <c r="C106" s="94"/>
      <c r="D106" s="102"/>
    </row>
    <row r="107" spans="1:4" x14ac:dyDescent="0.25">
      <c r="A107" s="93"/>
      <c r="B107" s="94"/>
      <c r="C107" s="94"/>
      <c r="D107" s="102"/>
    </row>
    <row r="108" spans="1:4" x14ac:dyDescent="0.25">
      <c r="A108" s="93"/>
      <c r="B108" s="94"/>
      <c r="C108" s="94"/>
      <c r="D108" s="102"/>
    </row>
    <row r="109" spans="1:4" x14ac:dyDescent="0.25">
      <c r="A109" s="93"/>
      <c r="B109" s="94"/>
      <c r="C109" s="94"/>
      <c r="D109" s="102"/>
    </row>
    <row r="110" spans="1:4" x14ac:dyDescent="0.25">
      <c r="A110" s="93"/>
      <c r="B110" s="94"/>
      <c r="C110" s="94"/>
      <c r="D110" s="102"/>
    </row>
    <row r="111" spans="1:4" x14ac:dyDescent="0.25">
      <c r="A111" s="93"/>
      <c r="B111" s="94"/>
      <c r="C111" s="94"/>
      <c r="D111" s="102"/>
    </row>
    <row r="112" spans="1:4" x14ac:dyDescent="0.25">
      <c r="A112" s="93"/>
      <c r="B112" s="94"/>
      <c r="C112" s="94"/>
      <c r="D112" s="102"/>
    </row>
    <row r="113" spans="1:4" x14ac:dyDescent="0.25">
      <c r="A113" s="93"/>
      <c r="B113" s="94"/>
      <c r="C113" s="94"/>
      <c r="D113" s="102"/>
    </row>
    <row r="114" spans="1:4" x14ac:dyDescent="0.25">
      <c r="A114" s="93"/>
      <c r="B114" s="94"/>
      <c r="C114" s="94"/>
      <c r="D114" s="102"/>
    </row>
    <row r="115" spans="1:4" x14ac:dyDescent="0.25">
      <c r="A115" s="93"/>
      <c r="B115" s="94"/>
      <c r="C115" s="94"/>
      <c r="D115" s="102"/>
    </row>
    <row r="116" spans="1:4" x14ac:dyDescent="0.25">
      <c r="A116" s="93"/>
      <c r="B116" s="94"/>
      <c r="C116" s="94"/>
      <c r="D116" s="102"/>
    </row>
    <row r="117" spans="1:4" x14ac:dyDescent="0.25">
      <c r="A117" s="93"/>
      <c r="B117" s="94"/>
      <c r="C117" s="94"/>
      <c r="D117" s="102"/>
    </row>
    <row r="118" spans="1:4" x14ac:dyDescent="0.25">
      <c r="A118" s="93"/>
      <c r="B118" s="94"/>
      <c r="C118" s="94"/>
      <c r="D118" s="102"/>
    </row>
    <row r="119" spans="1:4" x14ac:dyDescent="0.25">
      <c r="A119" s="93"/>
      <c r="B119" s="94"/>
      <c r="C119" s="94"/>
      <c r="D119" s="102"/>
    </row>
    <row r="120" spans="1:4" x14ac:dyDescent="0.25">
      <c r="A120" s="93"/>
      <c r="B120" s="94"/>
      <c r="C120" s="94"/>
      <c r="D120" s="102"/>
    </row>
    <row r="121" spans="1:4" x14ac:dyDescent="0.25">
      <c r="A121" s="93"/>
      <c r="B121" s="94"/>
      <c r="C121" s="94"/>
      <c r="D121" s="102"/>
    </row>
    <row r="122" spans="1:4" x14ac:dyDescent="0.25">
      <c r="A122" s="93"/>
      <c r="B122" s="94"/>
      <c r="C122" s="94"/>
      <c r="D122" s="102"/>
    </row>
    <row r="123" spans="1:4" x14ac:dyDescent="0.25">
      <c r="A123" s="93"/>
      <c r="B123" s="94"/>
      <c r="C123" s="94"/>
      <c r="D123" s="102"/>
    </row>
    <row r="124" spans="1:4" x14ac:dyDescent="0.25">
      <c r="A124" s="93"/>
      <c r="B124" s="94"/>
      <c r="C124" s="94"/>
      <c r="D124" s="102"/>
    </row>
    <row r="125" spans="1:4" x14ac:dyDescent="0.25">
      <c r="A125" s="93"/>
      <c r="B125" s="94"/>
      <c r="C125" s="94"/>
      <c r="D125" s="102"/>
    </row>
    <row r="126" spans="1:4" x14ac:dyDescent="0.25">
      <c r="A126" s="93"/>
      <c r="B126" s="94"/>
      <c r="C126" s="94"/>
      <c r="D126" s="102"/>
    </row>
    <row r="127" spans="1:4" x14ac:dyDescent="0.25">
      <c r="A127" s="93"/>
      <c r="B127" s="94"/>
      <c r="C127" s="94"/>
      <c r="D127" s="102"/>
    </row>
    <row r="128" spans="1:4" x14ac:dyDescent="0.25">
      <c r="A128" s="93"/>
      <c r="B128" s="94"/>
      <c r="C128" s="94"/>
      <c r="D128" s="102"/>
    </row>
    <row r="129" spans="1:4" x14ac:dyDescent="0.25">
      <c r="A129" s="93"/>
      <c r="B129" s="94"/>
      <c r="C129" s="94"/>
      <c r="D129" s="102"/>
    </row>
    <row r="130" spans="1:4" x14ac:dyDescent="0.25">
      <c r="A130" s="93"/>
      <c r="B130" s="94"/>
      <c r="C130" s="94"/>
      <c r="D130" s="102"/>
    </row>
    <row r="131" spans="1:4" x14ac:dyDescent="0.25">
      <c r="A131" s="93"/>
      <c r="B131" s="94"/>
      <c r="C131" s="94"/>
      <c r="D131" s="102"/>
    </row>
    <row r="132" spans="1:4" x14ac:dyDescent="0.25">
      <c r="A132" s="93"/>
      <c r="B132" s="94"/>
      <c r="C132" s="94"/>
      <c r="D132" s="102"/>
    </row>
    <row r="133" spans="1:4" x14ac:dyDescent="0.25">
      <c r="A133" s="93"/>
      <c r="B133" s="94"/>
      <c r="C133" s="94"/>
      <c r="D133" s="102"/>
    </row>
    <row r="134" spans="1:4" x14ac:dyDescent="0.25">
      <c r="A134" s="93"/>
      <c r="B134" s="94"/>
      <c r="C134" s="94"/>
      <c r="D134" s="102"/>
    </row>
    <row r="135" spans="1:4" x14ac:dyDescent="0.25">
      <c r="A135" s="93"/>
      <c r="B135" s="94"/>
      <c r="C135" s="94"/>
      <c r="D135" s="102"/>
    </row>
    <row r="136" spans="1:4" x14ac:dyDescent="0.25">
      <c r="A136" s="93"/>
      <c r="B136" s="94"/>
      <c r="C136" s="94"/>
      <c r="D136" s="102"/>
    </row>
    <row r="137" spans="1:4" ht="13.5" customHeight="1" x14ac:dyDescent="0.25">
      <c r="A137" s="93"/>
      <c r="B137" s="94"/>
      <c r="C137" s="94"/>
      <c r="D137" s="102"/>
    </row>
    <row r="138" spans="1:4" ht="13.5" customHeight="1" x14ac:dyDescent="0.25">
      <c r="A138" s="93"/>
      <c r="B138" s="94"/>
      <c r="C138" s="94"/>
      <c r="D138" s="102"/>
    </row>
    <row r="139" spans="1:4" ht="13.5" customHeight="1" x14ac:dyDescent="0.25">
      <c r="A139" s="93"/>
      <c r="B139" s="94"/>
      <c r="C139" s="94"/>
      <c r="D139" s="102"/>
    </row>
    <row r="140" spans="1:4" ht="13.5" customHeight="1" x14ac:dyDescent="0.25">
      <c r="A140" s="93"/>
      <c r="B140" s="94"/>
      <c r="C140" s="94"/>
      <c r="D140" s="102"/>
    </row>
    <row r="141" spans="1:4" ht="14.25" customHeight="1" x14ac:dyDescent="0.25">
      <c r="A141" s="93"/>
      <c r="B141" s="94"/>
      <c r="C141" s="94"/>
      <c r="D141" s="102"/>
    </row>
    <row r="142" spans="1:4" x14ac:dyDescent="0.25">
      <c r="A142" s="93"/>
      <c r="B142" s="97"/>
      <c r="C142" s="94"/>
      <c r="D142" s="102"/>
    </row>
    <row r="143" spans="1:4" x14ac:dyDescent="0.25">
      <c r="A143" s="93"/>
      <c r="B143" s="97"/>
      <c r="C143" s="94"/>
      <c r="D143" s="102"/>
    </row>
    <row r="144" spans="1:4" x14ac:dyDescent="0.25">
      <c r="A144" s="93"/>
      <c r="B144" s="97"/>
      <c r="C144" s="94"/>
      <c r="D144" s="102"/>
    </row>
    <row r="145" spans="1:4" x14ac:dyDescent="0.25">
      <c r="A145" s="93"/>
      <c r="B145" s="97"/>
      <c r="C145" s="94"/>
      <c r="D145" s="102"/>
    </row>
    <row r="146" spans="1:4" x14ac:dyDescent="0.25">
      <c r="A146" s="93"/>
      <c r="B146" s="97"/>
      <c r="C146" s="94"/>
      <c r="D146" s="102"/>
    </row>
    <row r="147" spans="1:4" x14ac:dyDescent="0.25">
      <c r="A147" s="97"/>
      <c r="C147" s="97"/>
      <c r="D147" s="97"/>
    </row>
    <row r="148" spans="1:4" x14ac:dyDescent="0.25">
      <c r="A148" s="97"/>
      <c r="C148" s="97"/>
      <c r="D148" s="97"/>
    </row>
    <row r="149" spans="1:4" x14ac:dyDescent="0.25">
      <c r="A149" s="97"/>
      <c r="C149" s="97"/>
      <c r="D149" s="97"/>
    </row>
    <row r="150" spans="1:4" x14ac:dyDescent="0.25">
      <c r="A150" s="97"/>
      <c r="C150" s="97"/>
      <c r="D150" s="97"/>
    </row>
    <row r="151" spans="1:4" x14ac:dyDescent="0.25">
      <c r="A151" s="97"/>
      <c r="C151" s="97"/>
      <c r="D151" s="97"/>
    </row>
    <row r="152" spans="1:4" x14ac:dyDescent="0.25">
      <c r="A152" s="97"/>
      <c r="C152" s="97"/>
      <c r="D152" s="97"/>
    </row>
    <row r="153" spans="1:4" x14ac:dyDescent="0.25">
      <c r="A153" s="97"/>
      <c r="C153" s="97"/>
      <c r="D153" s="97"/>
    </row>
    <row r="154" spans="1:4" x14ac:dyDescent="0.25">
      <c r="A154" s="97"/>
      <c r="C154" s="97"/>
      <c r="D154" s="97"/>
    </row>
    <row r="155" spans="1:4" x14ac:dyDescent="0.25">
      <c r="A155" s="97"/>
      <c r="C155" s="97"/>
      <c r="D155" s="97"/>
    </row>
    <row r="156" spans="1:4" x14ac:dyDescent="0.25">
      <c r="A156" s="97"/>
      <c r="C156" s="97"/>
      <c r="D156" s="97"/>
    </row>
    <row r="157" spans="1:4" x14ac:dyDescent="0.25">
      <c r="A157" s="97"/>
      <c r="C157" s="97"/>
      <c r="D157" s="97"/>
    </row>
    <row r="158" spans="1:4" x14ac:dyDescent="0.25">
      <c r="A158" s="97"/>
      <c r="C158" s="97"/>
      <c r="D158" s="97"/>
    </row>
    <row r="159" spans="1:4" x14ac:dyDescent="0.25">
      <c r="A159" s="97"/>
      <c r="C159" s="97"/>
      <c r="D159" s="97"/>
    </row>
    <row r="160" spans="1:4" x14ac:dyDescent="0.25">
      <c r="A160" s="97"/>
      <c r="C160" s="97"/>
      <c r="D160" s="97"/>
    </row>
    <row r="161" spans="1:4" x14ac:dyDescent="0.25">
      <c r="A161" s="97"/>
      <c r="C161" s="97"/>
      <c r="D161" s="97"/>
    </row>
    <row r="162" spans="1:4" x14ac:dyDescent="0.25">
      <c r="A162" s="97"/>
      <c r="C162" s="97"/>
      <c r="D162" s="97"/>
    </row>
    <row r="163" spans="1:4" x14ac:dyDescent="0.25">
      <c r="A163" s="97"/>
      <c r="C163" s="97"/>
      <c r="D163" s="97"/>
    </row>
    <row r="164" spans="1:4" x14ac:dyDescent="0.25">
      <c r="A164" s="97"/>
      <c r="C164" s="97"/>
      <c r="D164" s="97"/>
    </row>
    <row r="165" spans="1:4" x14ac:dyDescent="0.25">
      <c r="A165" s="97"/>
      <c r="C165" s="97"/>
      <c r="D165" s="97"/>
    </row>
    <row r="166" spans="1:4" x14ac:dyDescent="0.25">
      <c r="A166" s="97"/>
      <c r="C166" s="97"/>
      <c r="D166" s="97"/>
    </row>
    <row r="167" spans="1:4" x14ac:dyDescent="0.25">
      <c r="A167" s="97"/>
      <c r="C167" s="97"/>
      <c r="D167" s="97"/>
    </row>
    <row r="168" spans="1:4" x14ac:dyDescent="0.25">
      <c r="A168" s="97"/>
      <c r="C168" s="97"/>
      <c r="D168" s="97"/>
    </row>
    <row r="169" spans="1:4" x14ac:dyDescent="0.25">
      <c r="A169" s="97"/>
      <c r="C169" s="97"/>
      <c r="D169" s="97"/>
    </row>
    <row r="170" spans="1:4" x14ac:dyDescent="0.25">
      <c r="A170" s="97"/>
      <c r="C170" s="97"/>
      <c r="D170" s="97"/>
    </row>
    <row r="171" spans="1:4" x14ac:dyDescent="0.25">
      <c r="A171" s="97"/>
      <c r="C171" s="97"/>
      <c r="D171" s="97"/>
    </row>
    <row r="172" spans="1:4" x14ac:dyDescent="0.25">
      <c r="A172" s="97"/>
      <c r="C172" s="97"/>
      <c r="D172" s="97"/>
    </row>
    <row r="173" spans="1:4" x14ac:dyDescent="0.25">
      <c r="A173" s="97"/>
      <c r="C173" s="97"/>
      <c r="D173" s="97"/>
    </row>
    <row r="174" spans="1:4" x14ac:dyDescent="0.25">
      <c r="A174" s="97"/>
      <c r="C174" s="97"/>
      <c r="D174" s="97"/>
    </row>
    <row r="175" spans="1:4" x14ac:dyDescent="0.25">
      <c r="A175" s="97"/>
      <c r="C175" s="97"/>
      <c r="D175" s="97"/>
    </row>
    <row r="176" spans="1:4" x14ac:dyDescent="0.25">
      <c r="A176" s="97"/>
      <c r="C176" s="97"/>
      <c r="D176" s="97"/>
    </row>
    <row r="177" spans="1:4" x14ac:dyDescent="0.25">
      <c r="A177" s="97"/>
      <c r="C177" s="97"/>
      <c r="D177" s="97"/>
    </row>
    <row r="178" spans="1:4" x14ac:dyDescent="0.25">
      <c r="A178" s="97"/>
      <c r="C178" s="97"/>
      <c r="D178" s="97"/>
    </row>
    <row r="179" spans="1:4" x14ac:dyDescent="0.25">
      <c r="A179" s="97"/>
      <c r="C179" s="97"/>
      <c r="D179" s="97"/>
    </row>
    <row r="180" spans="1:4" x14ac:dyDescent="0.25">
      <c r="A180" s="97"/>
      <c r="C180" s="97"/>
      <c r="D180" s="97"/>
    </row>
    <row r="181" spans="1:4" x14ac:dyDescent="0.25">
      <c r="A181" s="97"/>
      <c r="C181" s="97"/>
      <c r="D181" s="97"/>
    </row>
    <row r="182" spans="1:4" x14ac:dyDescent="0.25">
      <c r="A182" s="97"/>
      <c r="C182" s="97"/>
      <c r="D182" s="97"/>
    </row>
    <row r="183" spans="1:4" x14ac:dyDescent="0.25">
      <c r="A183" s="97"/>
      <c r="C183" s="97"/>
      <c r="D183" s="97"/>
    </row>
    <row r="184" spans="1:4" x14ac:dyDescent="0.25">
      <c r="A184" s="97"/>
      <c r="C184" s="97"/>
      <c r="D184" s="97"/>
    </row>
    <row r="185" spans="1:4" x14ac:dyDescent="0.25">
      <c r="A185" s="97"/>
      <c r="C185" s="97"/>
      <c r="D185" s="97"/>
    </row>
    <row r="186" spans="1:4" x14ac:dyDescent="0.25">
      <c r="A186" s="97"/>
      <c r="C186" s="97"/>
      <c r="D186" s="97"/>
    </row>
    <row r="187" spans="1:4" x14ac:dyDescent="0.25">
      <c r="A187" s="97"/>
      <c r="C187" s="97"/>
      <c r="D187" s="97"/>
    </row>
    <row r="188" spans="1:4" x14ac:dyDescent="0.25">
      <c r="A188" s="97"/>
      <c r="C188" s="97"/>
      <c r="D188" s="97"/>
    </row>
    <row r="189" spans="1:4" x14ac:dyDescent="0.25">
      <c r="A189" s="97"/>
      <c r="C189" s="97"/>
      <c r="D189" s="97"/>
    </row>
    <row r="190" spans="1:4" x14ac:dyDescent="0.25">
      <c r="A190" s="97"/>
      <c r="C190" s="97"/>
      <c r="D190" s="97"/>
    </row>
    <row r="191" spans="1:4" x14ac:dyDescent="0.25">
      <c r="A191" s="97"/>
      <c r="C191" s="97"/>
      <c r="D191" s="97"/>
    </row>
    <row r="192" spans="1:4" x14ac:dyDescent="0.25">
      <c r="A192" s="97"/>
      <c r="C192" s="97"/>
      <c r="D192" s="97"/>
    </row>
    <row r="193" spans="1:4" x14ac:dyDescent="0.25">
      <c r="A193" s="97"/>
      <c r="C193" s="97"/>
      <c r="D193" s="97"/>
    </row>
    <row r="194" spans="1:4" x14ac:dyDescent="0.25">
      <c r="A194" s="97"/>
      <c r="C194" s="97"/>
      <c r="D194" s="97"/>
    </row>
    <row r="195" spans="1:4" x14ac:dyDescent="0.25">
      <c r="A195" s="97"/>
      <c r="C195" s="97"/>
      <c r="D195" s="97"/>
    </row>
    <row r="196" spans="1:4" x14ac:dyDescent="0.25">
      <c r="A196" s="97"/>
      <c r="C196" s="97"/>
      <c r="D196" s="97"/>
    </row>
    <row r="197" spans="1:4" x14ac:dyDescent="0.25">
      <c r="A197" s="97"/>
      <c r="C197" s="97"/>
      <c r="D197" s="97"/>
    </row>
    <row r="198" spans="1:4" x14ac:dyDescent="0.25">
      <c r="A198" s="97"/>
      <c r="C198" s="97"/>
      <c r="D198" s="97"/>
    </row>
    <row r="199" spans="1:4" x14ac:dyDescent="0.25">
      <c r="A199" s="97"/>
      <c r="C199" s="97"/>
      <c r="D199" s="97"/>
    </row>
    <row r="200" spans="1:4" x14ac:dyDescent="0.25">
      <c r="A200" s="97"/>
      <c r="C200" s="97"/>
      <c r="D200" s="97"/>
    </row>
    <row r="201" spans="1:4" x14ac:dyDescent="0.25">
      <c r="A201" s="97"/>
      <c r="C201" s="97"/>
      <c r="D201" s="97"/>
    </row>
    <row r="202" spans="1:4" x14ac:dyDescent="0.25">
      <c r="A202" s="97"/>
      <c r="C202" s="97"/>
      <c r="D202" s="97"/>
    </row>
    <row r="203" spans="1:4" x14ac:dyDescent="0.25">
      <c r="A203" s="97"/>
      <c r="C203" s="97"/>
      <c r="D203" s="97"/>
    </row>
    <row r="204" spans="1:4" x14ac:dyDescent="0.25">
      <c r="A204" s="97"/>
      <c r="C204" s="97"/>
      <c r="D204" s="97"/>
    </row>
    <row r="205" spans="1:4" x14ac:dyDescent="0.25">
      <c r="A205" s="97"/>
      <c r="C205" s="97"/>
      <c r="D205" s="97"/>
    </row>
    <row r="206" spans="1:4" x14ac:dyDescent="0.25">
      <c r="A206" s="97"/>
      <c r="C206" s="97"/>
      <c r="D206" s="97"/>
    </row>
    <row r="207" spans="1:4" x14ac:dyDescent="0.25">
      <c r="A207" s="97"/>
      <c r="C207" s="97"/>
      <c r="D207" s="97"/>
    </row>
    <row r="208" spans="1:4" x14ac:dyDescent="0.25">
      <c r="A208" s="97"/>
      <c r="C208" s="97"/>
      <c r="D208" s="97"/>
    </row>
    <row r="209" spans="1:4" x14ac:dyDescent="0.25">
      <c r="A209" s="97"/>
      <c r="C209" s="97"/>
      <c r="D209" s="97"/>
    </row>
    <row r="210" spans="1:4" x14ac:dyDescent="0.25">
      <c r="A210" s="97"/>
      <c r="C210" s="97"/>
      <c r="D210" s="97"/>
    </row>
    <row r="211" spans="1:4" x14ac:dyDescent="0.25">
      <c r="A211" s="97"/>
      <c r="C211" s="97"/>
      <c r="D211" s="97"/>
    </row>
    <row r="212" spans="1:4" x14ac:dyDescent="0.25">
      <c r="A212" s="97"/>
      <c r="C212" s="97"/>
      <c r="D212" s="97"/>
    </row>
    <row r="213" spans="1:4" x14ac:dyDescent="0.25">
      <c r="A213" s="97"/>
      <c r="C213" s="97"/>
      <c r="D213" s="97"/>
    </row>
    <row r="214" spans="1:4" x14ac:dyDescent="0.25">
      <c r="A214" s="97"/>
      <c r="C214" s="97"/>
      <c r="D214" s="97"/>
    </row>
    <row r="215" spans="1:4" x14ac:dyDescent="0.25">
      <c r="A215" s="97"/>
      <c r="C215" s="97"/>
      <c r="D215" s="97"/>
    </row>
    <row r="216" spans="1:4" x14ac:dyDescent="0.25">
      <c r="A216" s="97"/>
      <c r="C216" s="97"/>
      <c r="D216" s="97"/>
    </row>
    <row r="217" spans="1:4" x14ac:dyDescent="0.25">
      <c r="A217" s="97"/>
      <c r="C217" s="97"/>
      <c r="D217" s="97"/>
    </row>
    <row r="218" spans="1:4" x14ac:dyDescent="0.25">
      <c r="A218" s="97"/>
      <c r="C218" s="97"/>
      <c r="D218" s="97"/>
    </row>
    <row r="219" spans="1:4" x14ac:dyDescent="0.25">
      <c r="A219" s="97"/>
      <c r="C219" s="97"/>
      <c r="D219" s="97"/>
    </row>
    <row r="220" spans="1:4" x14ac:dyDescent="0.25">
      <c r="A220" s="97"/>
      <c r="C220" s="97"/>
      <c r="D220" s="97"/>
    </row>
    <row r="221" spans="1:4" x14ac:dyDescent="0.25">
      <c r="A221" s="97"/>
      <c r="C221" s="97"/>
      <c r="D221" s="97"/>
    </row>
    <row r="222" spans="1:4" x14ac:dyDescent="0.25">
      <c r="A222" s="97"/>
      <c r="C222" s="97"/>
      <c r="D222" s="97"/>
    </row>
    <row r="223" spans="1:4" x14ac:dyDescent="0.25">
      <c r="A223" s="97"/>
      <c r="C223" s="97"/>
      <c r="D223" s="97"/>
    </row>
    <row r="224" spans="1:4" x14ac:dyDescent="0.25">
      <c r="A224" s="97"/>
      <c r="C224" s="97"/>
      <c r="D224" s="97"/>
    </row>
    <row r="225" spans="1:4" x14ac:dyDescent="0.25">
      <c r="A225" s="97"/>
      <c r="C225" s="97"/>
      <c r="D225" s="97"/>
    </row>
    <row r="226" spans="1:4" x14ac:dyDescent="0.25">
      <c r="A226" s="97"/>
      <c r="C226" s="97"/>
      <c r="D226" s="97"/>
    </row>
    <row r="227" spans="1:4" x14ac:dyDescent="0.25">
      <c r="A227" s="97"/>
      <c r="C227" s="97"/>
      <c r="D227" s="97"/>
    </row>
    <row r="228" spans="1:4" x14ac:dyDescent="0.25">
      <c r="A228" s="97"/>
      <c r="C228" s="97"/>
      <c r="D228" s="97"/>
    </row>
    <row r="229" spans="1:4" x14ac:dyDescent="0.25">
      <c r="A229" s="97"/>
      <c r="C229" s="97"/>
      <c r="D229" s="97"/>
    </row>
    <row r="230" spans="1:4" x14ac:dyDescent="0.25">
      <c r="A230" s="97"/>
      <c r="C230" s="97"/>
      <c r="D230" s="97"/>
    </row>
    <row r="231" spans="1:4" x14ac:dyDescent="0.25">
      <c r="A231" s="97"/>
      <c r="C231" s="97"/>
      <c r="D231" s="97"/>
    </row>
    <row r="232" spans="1:4" x14ac:dyDescent="0.25">
      <c r="A232" s="97"/>
      <c r="C232" s="97"/>
      <c r="D232" s="97"/>
    </row>
    <row r="233" spans="1:4" x14ac:dyDescent="0.25">
      <c r="A233" s="97"/>
      <c r="C233" s="97"/>
      <c r="D233" s="97"/>
    </row>
    <row r="234" spans="1:4" x14ac:dyDescent="0.25">
      <c r="A234" s="97"/>
      <c r="C234" s="97"/>
      <c r="D234" s="97"/>
    </row>
    <row r="235" spans="1:4" x14ac:dyDescent="0.25">
      <c r="A235" s="97"/>
      <c r="C235" s="97"/>
      <c r="D235" s="97"/>
    </row>
    <row r="236" spans="1:4" x14ac:dyDescent="0.25">
      <c r="A236" s="97"/>
      <c r="C236" s="97"/>
      <c r="D236" s="97"/>
    </row>
    <row r="237" spans="1:4" x14ac:dyDescent="0.25">
      <c r="A237" s="97"/>
      <c r="C237" s="97"/>
      <c r="D237" s="97"/>
    </row>
    <row r="238" spans="1:4" x14ac:dyDescent="0.25">
      <c r="A238" s="97"/>
      <c r="C238" s="97"/>
      <c r="D238" s="97"/>
    </row>
    <row r="239" spans="1:4" x14ac:dyDescent="0.25">
      <c r="A239" s="97"/>
      <c r="C239" s="97"/>
      <c r="D239" s="97"/>
    </row>
    <row r="240" spans="1:4" x14ac:dyDescent="0.25">
      <c r="A240" s="97"/>
      <c r="C240" s="97"/>
      <c r="D240" s="97"/>
    </row>
    <row r="241" spans="1:4" x14ac:dyDescent="0.25">
      <c r="A241" s="97"/>
      <c r="C241" s="97"/>
      <c r="D241" s="97"/>
    </row>
    <row r="242" spans="1:4" x14ac:dyDescent="0.25">
      <c r="A242" s="97"/>
      <c r="C242" s="97"/>
      <c r="D242" s="97"/>
    </row>
    <row r="243" spans="1:4" x14ac:dyDescent="0.25">
      <c r="A243" s="97"/>
      <c r="C243" s="97"/>
      <c r="D243" s="97"/>
    </row>
    <row r="244" spans="1:4" x14ac:dyDescent="0.25">
      <c r="A244" s="97"/>
      <c r="C244" s="97"/>
      <c r="D244" s="97"/>
    </row>
    <row r="245" spans="1:4" x14ac:dyDescent="0.25">
      <c r="A245" s="97"/>
      <c r="C245" s="97"/>
      <c r="D245" s="97"/>
    </row>
    <row r="246" spans="1:4" x14ac:dyDescent="0.25">
      <c r="A246" s="97"/>
      <c r="C246" s="97"/>
      <c r="D246" s="97"/>
    </row>
    <row r="247" spans="1:4" x14ac:dyDescent="0.25">
      <c r="A247" s="97"/>
      <c r="C247" s="97"/>
      <c r="D247" s="97"/>
    </row>
    <row r="248" spans="1:4" x14ac:dyDescent="0.25">
      <c r="A248" s="97"/>
      <c r="C248" s="97"/>
      <c r="D248" s="97"/>
    </row>
    <row r="249" spans="1:4" x14ac:dyDescent="0.25">
      <c r="A249" s="97"/>
      <c r="C249" s="97"/>
      <c r="D249" s="97"/>
    </row>
    <row r="250" spans="1:4" x14ac:dyDescent="0.25">
      <c r="A250" s="97"/>
      <c r="C250" s="97"/>
      <c r="D250" s="97"/>
    </row>
    <row r="251" spans="1:4" x14ac:dyDescent="0.25">
      <c r="A251" s="97"/>
      <c r="C251" s="97"/>
      <c r="D251" s="97"/>
    </row>
    <row r="252" spans="1:4" x14ac:dyDescent="0.25">
      <c r="A252" s="97"/>
      <c r="C252" s="97"/>
      <c r="D252" s="97"/>
    </row>
    <row r="253" spans="1:4" x14ac:dyDescent="0.25">
      <c r="A253" s="97"/>
      <c r="C253" s="97"/>
      <c r="D253" s="97"/>
    </row>
    <row r="254" spans="1:4" x14ac:dyDescent="0.25">
      <c r="A254" s="97"/>
      <c r="C254" s="97"/>
      <c r="D254" s="97"/>
    </row>
    <row r="255" spans="1:4" x14ac:dyDescent="0.25">
      <c r="A255" s="97"/>
      <c r="C255" s="97"/>
      <c r="D255" s="97"/>
    </row>
    <row r="256" spans="1:4" x14ac:dyDescent="0.25">
      <c r="A256" s="97"/>
      <c r="C256" s="97"/>
      <c r="D256" s="97"/>
    </row>
    <row r="257" spans="1:4" x14ac:dyDescent="0.25">
      <c r="A257" s="97"/>
      <c r="C257" s="97"/>
      <c r="D257" s="97"/>
    </row>
    <row r="258" spans="1:4" x14ac:dyDescent="0.25">
      <c r="A258" s="97"/>
      <c r="C258" s="97"/>
      <c r="D258" s="97"/>
    </row>
    <row r="259" spans="1:4" x14ac:dyDescent="0.25">
      <c r="A259" s="97"/>
      <c r="C259" s="97"/>
      <c r="D259" s="97"/>
    </row>
    <row r="260" spans="1:4" x14ac:dyDescent="0.25">
      <c r="A260" s="97"/>
      <c r="C260" s="97"/>
      <c r="D260" s="97"/>
    </row>
    <row r="261" spans="1:4" x14ac:dyDescent="0.25">
      <c r="A261" s="97"/>
      <c r="C261" s="97"/>
      <c r="D261" s="97"/>
    </row>
    <row r="262" spans="1:4" x14ac:dyDescent="0.25">
      <c r="A262" s="97"/>
      <c r="C262" s="97"/>
      <c r="D262" s="97"/>
    </row>
    <row r="263" spans="1:4" x14ac:dyDescent="0.25">
      <c r="A263" s="97"/>
      <c r="C263" s="97"/>
      <c r="D263" s="97"/>
    </row>
    <row r="264" spans="1:4" x14ac:dyDescent="0.25">
      <c r="A264" s="97"/>
      <c r="C264" s="97"/>
      <c r="D264" s="97"/>
    </row>
    <row r="265" spans="1:4" x14ac:dyDescent="0.25">
      <c r="A265" s="97"/>
      <c r="C265" s="97"/>
      <c r="D265" s="97"/>
    </row>
    <row r="266" spans="1:4" x14ac:dyDescent="0.25">
      <c r="A266" s="97"/>
      <c r="C266" s="97"/>
      <c r="D266" s="97"/>
    </row>
    <row r="267" spans="1:4" x14ac:dyDescent="0.25">
      <c r="A267" s="97"/>
      <c r="C267" s="97"/>
      <c r="D267" s="97"/>
    </row>
    <row r="268" spans="1:4" x14ac:dyDescent="0.25">
      <c r="A268" s="97"/>
      <c r="C268" s="97"/>
      <c r="D268" s="97"/>
    </row>
    <row r="269" spans="1:4" x14ac:dyDescent="0.25">
      <c r="A269" s="97"/>
      <c r="C269" s="97"/>
      <c r="D269" s="97"/>
    </row>
    <row r="270" spans="1:4" x14ac:dyDescent="0.25">
      <c r="A270" s="97"/>
      <c r="C270" s="97"/>
      <c r="D270" s="97"/>
    </row>
    <row r="271" spans="1:4" x14ac:dyDescent="0.25">
      <c r="A271" s="97"/>
      <c r="C271" s="97"/>
      <c r="D271" s="97"/>
    </row>
    <row r="272" spans="1:4" x14ac:dyDescent="0.25">
      <c r="A272" s="97"/>
      <c r="C272" s="97"/>
      <c r="D272" s="97"/>
    </row>
    <row r="273" spans="1:4" x14ac:dyDescent="0.25">
      <c r="A273" s="97"/>
      <c r="C273" s="97"/>
      <c r="D273" s="97"/>
    </row>
    <row r="274" spans="1:4" x14ac:dyDescent="0.25">
      <c r="A274" s="97"/>
      <c r="C274" s="97"/>
      <c r="D274" s="97"/>
    </row>
    <row r="275" spans="1:4" x14ac:dyDescent="0.25">
      <c r="A275" s="97"/>
      <c r="C275" s="97"/>
      <c r="D275" s="97"/>
    </row>
    <row r="276" spans="1:4" x14ac:dyDescent="0.25">
      <c r="A276" s="97"/>
      <c r="C276" s="97"/>
      <c r="D276" s="97"/>
    </row>
    <row r="277" spans="1:4" x14ac:dyDescent="0.25">
      <c r="A277" s="97"/>
      <c r="C277" s="97"/>
      <c r="D277" s="97"/>
    </row>
    <row r="278" spans="1:4" x14ac:dyDescent="0.25">
      <c r="A278" s="97"/>
      <c r="C278" s="97"/>
      <c r="D278" s="97"/>
    </row>
    <row r="279" spans="1:4" x14ac:dyDescent="0.25">
      <c r="A279" s="97"/>
      <c r="C279" s="97"/>
      <c r="D279" s="97"/>
    </row>
    <row r="280" spans="1:4" x14ac:dyDescent="0.25">
      <c r="A280" s="97"/>
      <c r="C280" s="97"/>
      <c r="D280" s="97"/>
    </row>
    <row r="281" spans="1:4" x14ac:dyDescent="0.25">
      <c r="A281" s="97"/>
      <c r="C281" s="97"/>
      <c r="D281" s="97"/>
    </row>
    <row r="282" spans="1:4" x14ac:dyDescent="0.25">
      <c r="A282" s="97"/>
      <c r="C282" s="97"/>
      <c r="D282" s="97"/>
    </row>
    <row r="283" spans="1:4" x14ac:dyDescent="0.25">
      <c r="A283" s="97"/>
      <c r="C283" s="97"/>
      <c r="D283" s="97"/>
    </row>
    <row r="284" spans="1:4" x14ac:dyDescent="0.25">
      <c r="A284" s="97"/>
      <c r="C284" s="97"/>
      <c r="D284" s="97"/>
    </row>
    <row r="285" spans="1:4" x14ac:dyDescent="0.25">
      <c r="A285" s="97"/>
      <c r="C285" s="97"/>
      <c r="D285" s="97"/>
    </row>
    <row r="286" spans="1:4" x14ac:dyDescent="0.25">
      <c r="A286" s="97"/>
      <c r="C286" s="97"/>
      <c r="D286" s="97"/>
    </row>
    <row r="287" spans="1:4" x14ac:dyDescent="0.25">
      <c r="A287" s="97"/>
      <c r="C287" s="97"/>
      <c r="D287" s="97"/>
    </row>
    <row r="288" spans="1:4" x14ac:dyDescent="0.25">
      <c r="A288" s="97"/>
      <c r="C288" s="97"/>
      <c r="D288" s="97"/>
    </row>
    <row r="289" spans="1:4" x14ac:dyDescent="0.25">
      <c r="A289" s="97"/>
      <c r="C289" s="97"/>
      <c r="D289" s="97"/>
    </row>
    <row r="290" spans="1:4" x14ac:dyDescent="0.25">
      <c r="A290" s="97"/>
      <c r="C290" s="97"/>
      <c r="D290" s="97"/>
    </row>
    <row r="291" spans="1:4" x14ac:dyDescent="0.25">
      <c r="A291" s="97"/>
      <c r="C291" s="97"/>
      <c r="D291" s="97"/>
    </row>
    <row r="292" spans="1:4" x14ac:dyDescent="0.25">
      <c r="A292" s="97"/>
      <c r="C292" s="97"/>
      <c r="D292" s="97"/>
    </row>
    <row r="293" spans="1:4" x14ac:dyDescent="0.25">
      <c r="A293" s="97"/>
      <c r="C293" s="97"/>
      <c r="D293" s="97"/>
    </row>
    <row r="294" spans="1:4" x14ac:dyDescent="0.25">
      <c r="A294" s="97"/>
      <c r="C294" s="97"/>
      <c r="D294" s="97"/>
    </row>
    <row r="295" spans="1:4" x14ac:dyDescent="0.25">
      <c r="A295" s="97"/>
      <c r="C295" s="97"/>
      <c r="D295" s="97"/>
    </row>
    <row r="296" spans="1:4" x14ac:dyDescent="0.25">
      <c r="A296" s="97"/>
      <c r="C296" s="97"/>
      <c r="D296" s="97"/>
    </row>
    <row r="297" spans="1:4" x14ac:dyDescent="0.25">
      <c r="A297" s="97"/>
      <c r="C297" s="97"/>
      <c r="D297" s="97"/>
    </row>
    <row r="298" spans="1:4" x14ac:dyDescent="0.25">
      <c r="A298" s="97"/>
      <c r="C298" s="97"/>
      <c r="D298" s="97"/>
    </row>
    <row r="299" spans="1:4" x14ac:dyDescent="0.25">
      <c r="A299" s="97"/>
      <c r="C299" s="97"/>
      <c r="D299" s="97"/>
    </row>
    <row r="300" spans="1:4" x14ac:dyDescent="0.25">
      <c r="A300" s="97"/>
      <c r="C300" s="97"/>
      <c r="D300" s="97"/>
    </row>
    <row r="301" spans="1:4" x14ac:dyDescent="0.25">
      <c r="A301" s="97"/>
      <c r="C301" s="97"/>
      <c r="D301" s="97"/>
    </row>
    <row r="302" spans="1:4" x14ac:dyDescent="0.25">
      <c r="A302" s="97"/>
      <c r="C302" s="97"/>
      <c r="D302" s="97"/>
    </row>
    <row r="303" spans="1:4" x14ac:dyDescent="0.25">
      <c r="A303" s="97"/>
      <c r="C303" s="97"/>
      <c r="D303" s="97"/>
    </row>
    <row r="304" spans="1:4" x14ac:dyDescent="0.25">
      <c r="A304" s="97"/>
      <c r="C304" s="97"/>
      <c r="D304" s="97"/>
    </row>
    <row r="305" spans="1:4" x14ac:dyDescent="0.25">
      <c r="A305" s="97"/>
      <c r="C305" s="97"/>
      <c r="D305" s="97"/>
    </row>
    <row r="306" spans="1:4" x14ac:dyDescent="0.25">
      <c r="A306" s="97"/>
      <c r="C306" s="97"/>
      <c r="D306" s="97"/>
    </row>
    <row r="307" spans="1:4" x14ac:dyDescent="0.25">
      <c r="A307" s="97"/>
      <c r="C307" s="97"/>
      <c r="D307" s="97"/>
    </row>
    <row r="308" spans="1:4" x14ac:dyDescent="0.25">
      <c r="A308" s="97"/>
      <c r="C308" s="97"/>
      <c r="D308" s="97"/>
    </row>
    <row r="309" spans="1:4" x14ac:dyDescent="0.25">
      <c r="A309" s="97"/>
      <c r="C309" s="97"/>
      <c r="D309" s="97"/>
    </row>
    <row r="310" spans="1:4" x14ac:dyDescent="0.25">
      <c r="A310" s="97"/>
      <c r="C310" s="97"/>
      <c r="D310" s="97"/>
    </row>
    <row r="311" spans="1:4" x14ac:dyDescent="0.25">
      <c r="A311" s="97"/>
      <c r="C311" s="97"/>
      <c r="D311" s="97"/>
    </row>
    <row r="312" spans="1:4" x14ac:dyDescent="0.25">
      <c r="A312" s="97"/>
      <c r="C312" s="97"/>
      <c r="D312" s="97"/>
    </row>
    <row r="313" spans="1:4" x14ac:dyDescent="0.25">
      <c r="A313" s="97"/>
      <c r="C313" s="97"/>
      <c r="D313" s="97"/>
    </row>
    <row r="314" spans="1:4" x14ac:dyDescent="0.25">
      <c r="A314" s="97"/>
      <c r="C314" s="97"/>
      <c r="D314" s="97"/>
    </row>
    <row r="315" spans="1:4" x14ac:dyDescent="0.25">
      <c r="A315" s="97"/>
      <c r="C315" s="97"/>
      <c r="D315" s="97"/>
    </row>
    <row r="316" spans="1:4" x14ac:dyDescent="0.25">
      <c r="A316" s="97"/>
      <c r="C316" s="97"/>
      <c r="D316" s="97"/>
    </row>
    <row r="317" spans="1:4" x14ac:dyDescent="0.25">
      <c r="A317" s="97"/>
      <c r="C317" s="97"/>
      <c r="D317" s="97"/>
    </row>
    <row r="318" spans="1:4" x14ac:dyDescent="0.25">
      <c r="A318" s="97"/>
      <c r="C318" s="97"/>
      <c r="D318" s="97"/>
    </row>
    <row r="319" spans="1:4" x14ac:dyDescent="0.25">
      <c r="A319" s="97"/>
      <c r="C319" s="97"/>
      <c r="D319" s="97"/>
    </row>
    <row r="320" spans="1:4" x14ac:dyDescent="0.25">
      <c r="A320" s="97"/>
      <c r="C320" s="97"/>
      <c r="D320" s="97"/>
    </row>
    <row r="321" spans="1:4" x14ac:dyDescent="0.25">
      <c r="A321" s="97"/>
      <c r="C321" s="97"/>
      <c r="D321" s="97"/>
    </row>
    <row r="322" spans="1:4" x14ac:dyDescent="0.25">
      <c r="A322" s="97"/>
      <c r="C322" s="97"/>
      <c r="D322" s="97"/>
    </row>
    <row r="323" spans="1:4" x14ac:dyDescent="0.25">
      <c r="A323" s="97"/>
      <c r="C323" s="97"/>
      <c r="D323" s="97"/>
    </row>
    <row r="324" spans="1:4" x14ac:dyDescent="0.25">
      <c r="A324" s="97"/>
      <c r="C324" s="97"/>
      <c r="D324" s="97"/>
    </row>
    <row r="325" spans="1:4" x14ac:dyDescent="0.25">
      <c r="A325" s="97"/>
      <c r="C325" s="97"/>
      <c r="D325" s="97"/>
    </row>
    <row r="326" spans="1:4" x14ac:dyDescent="0.25">
      <c r="A326" s="97"/>
      <c r="C326" s="97"/>
      <c r="D326" s="97"/>
    </row>
    <row r="327" spans="1:4" x14ac:dyDescent="0.25">
      <c r="A327" s="97"/>
      <c r="C327" s="97"/>
      <c r="D327" s="97"/>
    </row>
    <row r="328" spans="1:4" x14ac:dyDescent="0.25">
      <c r="A328" s="97"/>
      <c r="C328" s="97"/>
      <c r="D328" s="97"/>
    </row>
    <row r="329" spans="1:4" x14ac:dyDescent="0.25">
      <c r="A329" s="97"/>
      <c r="C329" s="97"/>
      <c r="D329" s="97"/>
    </row>
    <row r="330" spans="1:4" x14ac:dyDescent="0.25">
      <c r="A330" s="97"/>
      <c r="C330" s="97"/>
      <c r="D330" s="97"/>
    </row>
    <row r="331" spans="1:4" x14ac:dyDescent="0.25">
      <c r="A331" s="97"/>
      <c r="C331" s="97"/>
      <c r="D331" s="97"/>
    </row>
    <row r="332" spans="1:4" x14ac:dyDescent="0.25">
      <c r="A332" s="97"/>
      <c r="C332" s="97"/>
      <c r="D332" s="97"/>
    </row>
    <row r="333" spans="1:4" x14ac:dyDescent="0.25">
      <c r="A333" s="97"/>
      <c r="C333" s="97"/>
      <c r="D333" s="97"/>
    </row>
    <row r="334" spans="1:4" x14ac:dyDescent="0.25">
      <c r="A334" s="97"/>
      <c r="C334" s="97"/>
      <c r="D334" s="97"/>
    </row>
    <row r="335" spans="1:4" x14ac:dyDescent="0.25">
      <c r="A335" s="97"/>
      <c r="C335" s="97"/>
      <c r="D335" s="97"/>
    </row>
    <row r="336" spans="1:4" x14ac:dyDescent="0.25">
      <c r="A336" s="97"/>
      <c r="C336" s="97"/>
      <c r="D336" s="97"/>
    </row>
    <row r="337" spans="1:4" x14ac:dyDescent="0.25">
      <c r="A337" s="97"/>
      <c r="C337" s="97"/>
      <c r="D337" s="97"/>
    </row>
    <row r="338" spans="1:4" x14ac:dyDescent="0.25">
      <c r="A338" s="97"/>
      <c r="C338" s="97"/>
      <c r="D338" s="97"/>
    </row>
    <row r="339" spans="1:4" x14ac:dyDescent="0.25">
      <c r="A339" s="97"/>
      <c r="C339" s="97"/>
      <c r="D339" s="97"/>
    </row>
    <row r="340" spans="1:4" x14ac:dyDescent="0.25">
      <c r="A340" s="97"/>
      <c r="C340" s="97"/>
      <c r="D340" s="97"/>
    </row>
    <row r="341" spans="1:4" x14ac:dyDescent="0.25">
      <c r="A341" s="97"/>
      <c r="C341" s="97"/>
      <c r="D341" s="97"/>
    </row>
    <row r="342" spans="1:4" x14ac:dyDescent="0.25">
      <c r="A342" s="97"/>
      <c r="C342" s="97"/>
      <c r="D342" s="97"/>
    </row>
    <row r="343" spans="1:4" x14ac:dyDescent="0.25">
      <c r="A343" s="97"/>
      <c r="C343" s="97"/>
      <c r="D343" s="97"/>
    </row>
    <row r="344" spans="1:4" x14ac:dyDescent="0.25">
      <c r="A344" s="97"/>
      <c r="C344" s="97"/>
      <c r="D344" s="97"/>
    </row>
    <row r="345" spans="1:4" x14ac:dyDescent="0.25">
      <c r="A345" s="97"/>
      <c r="C345" s="97"/>
      <c r="D345" s="97"/>
    </row>
    <row r="346" spans="1:4" x14ac:dyDescent="0.25">
      <c r="A346" s="97"/>
      <c r="C346" s="97"/>
      <c r="D346" s="97"/>
    </row>
    <row r="347" spans="1:4" x14ac:dyDescent="0.25">
      <c r="A347" s="97"/>
      <c r="C347" s="97"/>
      <c r="D347" s="97"/>
    </row>
    <row r="348" spans="1:4" x14ac:dyDescent="0.25">
      <c r="A348" s="97"/>
      <c r="C348" s="97"/>
      <c r="D348" s="97"/>
    </row>
    <row r="349" spans="1:4" x14ac:dyDescent="0.25">
      <c r="A349" s="97"/>
      <c r="C349" s="97"/>
      <c r="D349" s="97"/>
    </row>
    <row r="350" spans="1:4" x14ac:dyDescent="0.25">
      <c r="A350" s="97"/>
      <c r="C350" s="97"/>
      <c r="D350" s="97"/>
    </row>
    <row r="351" spans="1:4" x14ac:dyDescent="0.25">
      <c r="A351" s="97"/>
      <c r="C351" s="97"/>
      <c r="D351" s="97"/>
    </row>
    <row r="352" spans="1:4" x14ac:dyDescent="0.25">
      <c r="A352" s="97"/>
      <c r="C352" s="97"/>
      <c r="D352" s="97"/>
    </row>
    <row r="353" spans="1:4" x14ac:dyDescent="0.25">
      <c r="A353" s="97"/>
      <c r="C353" s="97"/>
      <c r="D353" s="97"/>
    </row>
    <row r="354" spans="1:4" x14ac:dyDescent="0.25">
      <c r="A354" s="97"/>
      <c r="C354" s="97"/>
      <c r="D354" s="97"/>
    </row>
    <row r="355" spans="1:4" x14ac:dyDescent="0.25">
      <c r="A355" s="97"/>
      <c r="C355" s="97"/>
      <c r="D355" s="97"/>
    </row>
    <row r="356" spans="1:4" x14ac:dyDescent="0.25">
      <c r="A356" s="97"/>
      <c r="C356" s="97"/>
      <c r="D356" s="97"/>
    </row>
    <row r="357" spans="1:4" x14ac:dyDescent="0.25">
      <c r="A357" s="97"/>
      <c r="C357" s="97"/>
      <c r="D357" s="97"/>
    </row>
    <row r="358" spans="1:4" x14ac:dyDescent="0.25">
      <c r="A358" s="97"/>
      <c r="C358" s="97"/>
      <c r="D358" s="97"/>
    </row>
    <row r="359" spans="1:4" x14ac:dyDescent="0.25">
      <c r="A359" s="97"/>
      <c r="C359" s="97"/>
      <c r="D359" s="97"/>
    </row>
    <row r="360" spans="1:4" x14ac:dyDescent="0.25">
      <c r="A360" s="97"/>
      <c r="C360" s="97"/>
      <c r="D360" s="97"/>
    </row>
    <row r="361" spans="1:4" x14ac:dyDescent="0.25">
      <c r="A361" s="97"/>
      <c r="C361" s="97"/>
      <c r="D361" s="97"/>
    </row>
    <row r="362" spans="1:4" x14ac:dyDescent="0.25">
      <c r="A362" s="97"/>
      <c r="C362" s="97"/>
      <c r="D362" s="97"/>
    </row>
  </sheetData>
  <mergeCells count="2">
    <mergeCell ref="A2:D2"/>
    <mergeCell ref="H2:R2"/>
  </mergeCells>
  <phoneticPr fontId="9" type="noConversion"/>
  <pageMargins left="0.70866141732283472" right="0.55833333333333335" top="1.0629921259842521" bottom="0.78740157480314965" header="0.51181102362204722" footer="0.31496062992125984"/>
  <pageSetup paperSize="9" orientation="landscape" r:id="rId1"/>
  <headerFooter>
    <oddHeader>&amp;L&amp;"Arial,Normal"&amp;10FPH Spital
&amp;R&amp;G</oddHeader>
    <oddFooter xml:space="preserve">&amp;L&amp;"Arial,Italique"&amp;9Ce formulaire n°10170012 est valable dès 12.2018 et remplace la version de 01.2018
Etabli: 12.2018
Approuvé par la FPH Hôpital: par consultation email de 21.12.2018&amp;RE&amp;P/&amp;N  </oddFooter>
  </headerFooter>
  <legacyDrawingHF r:id="rId2"/>
  <extLst>
    <ext xmlns:mx="http://schemas.microsoft.com/office/mac/excel/2008/main" uri="http://schemas.microsoft.com/office/mac/excel/2008/main">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F493"/>
  <sheetViews>
    <sheetView view="pageLayout" topLeftCell="A7" zoomScaleNormal="100" workbookViewId="0">
      <selection activeCell="B10" sqref="B10"/>
    </sheetView>
  </sheetViews>
  <sheetFormatPr baseColWidth="10" defaultRowHeight="12.75" x14ac:dyDescent="0.2"/>
  <cols>
    <col min="1" max="1" width="10.7109375" style="3" customWidth="1"/>
    <col min="2" max="2" width="43.7109375" style="3" customWidth="1"/>
    <col min="3" max="3" width="28" style="3" customWidth="1"/>
    <col min="4" max="4" width="13.7109375" style="3" customWidth="1"/>
    <col min="5" max="5" width="10.5703125" style="10" customWidth="1"/>
    <col min="6" max="6" width="28.85546875" style="3" customWidth="1"/>
    <col min="7" max="256" width="10.85546875" style="3"/>
    <col min="257" max="257" width="10.7109375" style="3" customWidth="1"/>
    <col min="258" max="258" width="15.7109375" style="3" customWidth="1"/>
    <col min="259" max="259" width="41.140625" style="3" customWidth="1"/>
    <col min="260" max="260" width="27.85546875" style="3" customWidth="1"/>
    <col min="261" max="261" width="7.140625" style="3" bestFit="1" customWidth="1"/>
    <col min="262" max="262" width="30.7109375" style="3" customWidth="1"/>
    <col min="263" max="512" width="10.85546875" style="3"/>
    <col min="513" max="513" width="10.7109375" style="3" customWidth="1"/>
    <col min="514" max="514" width="15.7109375" style="3" customWidth="1"/>
    <col min="515" max="515" width="41.140625" style="3" customWidth="1"/>
    <col min="516" max="516" width="27.85546875" style="3" customWidth="1"/>
    <col min="517" max="517" width="7.140625" style="3" bestFit="1" customWidth="1"/>
    <col min="518" max="518" width="30.7109375" style="3" customWidth="1"/>
    <col min="519" max="768" width="10.85546875" style="3"/>
    <col min="769" max="769" width="10.7109375" style="3" customWidth="1"/>
    <col min="770" max="770" width="15.7109375" style="3" customWidth="1"/>
    <col min="771" max="771" width="41.140625" style="3" customWidth="1"/>
    <col min="772" max="772" width="27.85546875" style="3" customWidth="1"/>
    <col min="773" max="773" width="7.140625" style="3" bestFit="1" customWidth="1"/>
    <col min="774" max="774" width="30.7109375" style="3" customWidth="1"/>
    <col min="775" max="1024" width="10.85546875" style="3"/>
    <col min="1025" max="1025" width="10.7109375" style="3" customWidth="1"/>
    <col min="1026" max="1026" width="15.7109375" style="3" customWidth="1"/>
    <col min="1027" max="1027" width="41.140625" style="3" customWidth="1"/>
    <col min="1028" max="1028" width="27.85546875" style="3" customWidth="1"/>
    <col min="1029" max="1029" width="7.140625" style="3" bestFit="1" customWidth="1"/>
    <col min="1030" max="1030" width="30.7109375" style="3" customWidth="1"/>
    <col min="1031" max="1280" width="10.85546875" style="3"/>
    <col min="1281" max="1281" width="10.7109375" style="3" customWidth="1"/>
    <col min="1282" max="1282" width="15.7109375" style="3" customWidth="1"/>
    <col min="1283" max="1283" width="41.140625" style="3" customWidth="1"/>
    <col min="1284" max="1284" width="27.85546875" style="3" customWidth="1"/>
    <col min="1285" max="1285" width="7.140625" style="3" bestFit="1" customWidth="1"/>
    <col min="1286" max="1286" width="30.7109375" style="3" customWidth="1"/>
    <col min="1287" max="1536" width="10.85546875" style="3"/>
    <col min="1537" max="1537" width="10.7109375" style="3" customWidth="1"/>
    <col min="1538" max="1538" width="15.7109375" style="3" customWidth="1"/>
    <col min="1539" max="1539" width="41.140625" style="3" customWidth="1"/>
    <col min="1540" max="1540" width="27.85546875" style="3" customWidth="1"/>
    <col min="1541" max="1541" width="7.140625" style="3" bestFit="1" customWidth="1"/>
    <col min="1542" max="1542" width="30.7109375" style="3" customWidth="1"/>
    <col min="1543" max="1792" width="10.85546875" style="3"/>
    <col min="1793" max="1793" width="10.7109375" style="3" customWidth="1"/>
    <col min="1794" max="1794" width="15.7109375" style="3" customWidth="1"/>
    <col min="1795" max="1795" width="41.140625" style="3" customWidth="1"/>
    <col min="1796" max="1796" width="27.85546875" style="3" customWidth="1"/>
    <col min="1797" max="1797" width="7.140625" style="3" bestFit="1" customWidth="1"/>
    <col min="1798" max="1798" width="30.7109375" style="3" customWidth="1"/>
    <col min="1799" max="2048" width="10.85546875" style="3"/>
    <col min="2049" max="2049" width="10.7109375" style="3" customWidth="1"/>
    <col min="2050" max="2050" width="15.7109375" style="3" customWidth="1"/>
    <col min="2051" max="2051" width="41.140625" style="3" customWidth="1"/>
    <col min="2052" max="2052" width="27.85546875" style="3" customWidth="1"/>
    <col min="2053" max="2053" width="7.140625" style="3" bestFit="1" customWidth="1"/>
    <col min="2054" max="2054" width="30.7109375" style="3" customWidth="1"/>
    <col min="2055" max="2304" width="10.85546875" style="3"/>
    <col min="2305" max="2305" width="10.7109375" style="3" customWidth="1"/>
    <col min="2306" max="2306" width="15.7109375" style="3" customWidth="1"/>
    <col min="2307" max="2307" width="41.140625" style="3" customWidth="1"/>
    <col min="2308" max="2308" width="27.85546875" style="3" customWidth="1"/>
    <col min="2309" max="2309" width="7.140625" style="3" bestFit="1" customWidth="1"/>
    <col min="2310" max="2310" width="30.7109375" style="3" customWidth="1"/>
    <col min="2311" max="2560" width="10.85546875" style="3"/>
    <col min="2561" max="2561" width="10.7109375" style="3" customWidth="1"/>
    <col min="2562" max="2562" width="15.7109375" style="3" customWidth="1"/>
    <col min="2563" max="2563" width="41.140625" style="3" customWidth="1"/>
    <col min="2564" max="2564" width="27.85546875" style="3" customWidth="1"/>
    <col min="2565" max="2565" width="7.140625" style="3" bestFit="1" customWidth="1"/>
    <col min="2566" max="2566" width="30.7109375" style="3" customWidth="1"/>
    <col min="2567" max="2816" width="10.85546875" style="3"/>
    <col min="2817" max="2817" width="10.7109375" style="3" customWidth="1"/>
    <col min="2818" max="2818" width="15.7109375" style="3" customWidth="1"/>
    <col min="2819" max="2819" width="41.140625" style="3" customWidth="1"/>
    <col min="2820" max="2820" width="27.85546875" style="3" customWidth="1"/>
    <col min="2821" max="2821" width="7.140625" style="3" bestFit="1" customWidth="1"/>
    <col min="2822" max="2822" width="30.7109375" style="3" customWidth="1"/>
    <col min="2823" max="3072" width="10.85546875" style="3"/>
    <col min="3073" max="3073" width="10.7109375" style="3" customWidth="1"/>
    <col min="3074" max="3074" width="15.7109375" style="3" customWidth="1"/>
    <col min="3075" max="3075" width="41.140625" style="3" customWidth="1"/>
    <col min="3076" max="3076" width="27.85546875" style="3" customWidth="1"/>
    <col min="3077" max="3077" width="7.140625" style="3" bestFit="1" customWidth="1"/>
    <col min="3078" max="3078" width="30.7109375" style="3" customWidth="1"/>
    <col min="3079" max="3328" width="10.85546875" style="3"/>
    <col min="3329" max="3329" width="10.7109375" style="3" customWidth="1"/>
    <col min="3330" max="3330" width="15.7109375" style="3" customWidth="1"/>
    <col min="3331" max="3331" width="41.140625" style="3" customWidth="1"/>
    <col min="3332" max="3332" width="27.85546875" style="3" customWidth="1"/>
    <col min="3333" max="3333" width="7.140625" style="3" bestFit="1" customWidth="1"/>
    <col min="3334" max="3334" width="30.7109375" style="3" customWidth="1"/>
    <col min="3335" max="3584" width="10.85546875" style="3"/>
    <col min="3585" max="3585" width="10.7109375" style="3" customWidth="1"/>
    <col min="3586" max="3586" width="15.7109375" style="3" customWidth="1"/>
    <col min="3587" max="3587" width="41.140625" style="3" customWidth="1"/>
    <col min="3588" max="3588" width="27.85546875" style="3" customWidth="1"/>
    <col min="3589" max="3589" width="7.140625" style="3" bestFit="1" customWidth="1"/>
    <col min="3590" max="3590" width="30.7109375" style="3" customWidth="1"/>
    <col min="3591" max="3840" width="10.85546875" style="3"/>
    <col min="3841" max="3841" width="10.7109375" style="3" customWidth="1"/>
    <col min="3842" max="3842" width="15.7109375" style="3" customWidth="1"/>
    <col min="3843" max="3843" width="41.140625" style="3" customWidth="1"/>
    <col min="3844" max="3844" width="27.85546875" style="3" customWidth="1"/>
    <col min="3845" max="3845" width="7.140625" style="3" bestFit="1" customWidth="1"/>
    <col min="3846" max="3846" width="30.7109375" style="3" customWidth="1"/>
    <col min="3847" max="4096" width="10.85546875" style="3"/>
    <col min="4097" max="4097" width="10.7109375" style="3" customWidth="1"/>
    <col min="4098" max="4098" width="15.7109375" style="3" customWidth="1"/>
    <col min="4099" max="4099" width="41.140625" style="3" customWidth="1"/>
    <col min="4100" max="4100" width="27.85546875" style="3" customWidth="1"/>
    <col min="4101" max="4101" width="7.140625" style="3" bestFit="1" customWidth="1"/>
    <col min="4102" max="4102" width="30.7109375" style="3" customWidth="1"/>
    <col min="4103" max="4352" width="10.85546875" style="3"/>
    <col min="4353" max="4353" width="10.7109375" style="3" customWidth="1"/>
    <col min="4354" max="4354" width="15.7109375" style="3" customWidth="1"/>
    <col min="4355" max="4355" width="41.140625" style="3" customWidth="1"/>
    <col min="4356" max="4356" width="27.85546875" style="3" customWidth="1"/>
    <col min="4357" max="4357" width="7.140625" style="3" bestFit="1" customWidth="1"/>
    <col min="4358" max="4358" width="30.7109375" style="3" customWidth="1"/>
    <col min="4359" max="4608" width="10.85546875" style="3"/>
    <col min="4609" max="4609" width="10.7109375" style="3" customWidth="1"/>
    <col min="4610" max="4610" width="15.7109375" style="3" customWidth="1"/>
    <col min="4611" max="4611" width="41.140625" style="3" customWidth="1"/>
    <col min="4612" max="4612" width="27.85546875" style="3" customWidth="1"/>
    <col min="4613" max="4613" width="7.140625" style="3" bestFit="1" customWidth="1"/>
    <col min="4614" max="4614" width="30.7109375" style="3" customWidth="1"/>
    <col min="4615" max="4864" width="10.85546875" style="3"/>
    <col min="4865" max="4865" width="10.7109375" style="3" customWidth="1"/>
    <col min="4866" max="4866" width="15.7109375" style="3" customWidth="1"/>
    <col min="4867" max="4867" width="41.140625" style="3" customWidth="1"/>
    <col min="4868" max="4868" width="27.85546875" style="3" customWidth="1"/>
    <col min="4869" max="4869" width="7.140625" style="3" bestFit="1" customWidth="1"/>
    <col min="4870" max="4870" width="30.7109375" style="3" customWidth="1"/>
    <col min="4871" max="5120" width="10.85546875" style="3"/>
    <col min="5121" max="5121" width="10.7109375" style="3" customWidth="1"/>
    <col min="5122" max="5122" width="15.7109375" style="3" customWidth="1"/>
    <col min="5123" max="5123" width="41.140625" style="3" customWidth="1"/>
    <col min="5124" max="5124" width="27.85546875" style="3" customWidth="1"/>
    <col min="5125" max="5125" width="7.140625" style="3" bestFit="1" customWidth="1"/>
    <col min="5126" max="5126" width="30.7109375" style="3" customWidth="1"/>
    <col min="5127" max="5376" width="10.85546875" style="3"/>
    <col min="5377" max="5377" width="10.7109375" style="3" customWidth="1"/>
    <col min="5378" max="5378" width="15.7109375" style="3" customWidth="1"/>
    <col min="5379" max="5379" width="41.140625" style="3" customWidth="1"/>
    <col min="5380" max="5380" width="27.85546875" style="3" customWidth="1"/>
    <col min="5381" max="5381" width="7.140625" style="3" bestFit="1" customWidth="1"/>
    <col min="5382" max="5382" width="30.7109375" style="3" customWidth="1"/>
    <col min="5383" max="5632" width="10.85546875" style="3"/>
    <col min="5633" max="5633" width="10.7109375" style="3" customWidth="1"/>
    <col min="5634" max="5634" width="15.7109375" style="3" customWidth="1"/>
    <col min="5635" max="5635" width="41.140625" style="3" customWidth="1"/>
    <col min="5636" max="5636" width="27.85546875" style="3" customWidth="1"/>
    <col min="5637" max="5637" width="7.140625" style="3" bestFit="1" customWidth="1"/>
    <col min="5638" max="5638" width="30.7109375" style="3" customWidth="1"/>
    <col min="5639" max="5888" width="10.85546875" style="3"/>
    <col min="5889" max="5889" width="10.7109375" style="3" customWidth="1"/>
    <col min="5890" max="5890" width="15.7109375" style="3" customWidth="1"/>
    <col min="5891" max="5891" width="41.140625" style="3" customWidth="1"/>
    <col min="5892" max="5892" width="27.85546875" style="3" customWidth="1"/>
    <col min="5893" max="5893" width="7.140625" style="3" bestFit="1" customWidth="1"/>
    <col min="5894" max="5894" width="30.7109375" style="3" customWidth="1"/>
    <col min="5895" max="6144" width="10.85546875" style="3"/>
    <col min="6145" max="6145" width="10.7109375" style="3" customWidth="1"/>
    <col min="6146" max="6146" width="15.7109375" style="3" customWidth="1"/>
    <col min="6147" max="6147" width="41.140625" style="3" customWidth="1"/>
    <col min="6148" max="6148" width="27.85546875" style="3" customWidth="1"/>
    <col min="6149" max="6149" width="7.140625" style="3" bestFit="1" customWidth="1"/>
    <col min="6150" max="6150" width="30.7109375" style="3" customWidth="1"/>
    <col min="6151" max="6400" width="10.85546875" style="3"/>
    <col min="6401" max="6401" width="10.7109375" style="3" customWidth="1"/>
    <col min="6402" max="6402" width="15.7109375" style="3" customWidth="1"/>
    <col min="6403" max="6403" width="41.140625" style="3" customWidth="1"/>
    <col min="6404" max="6404" width="27.85546875" style="3" customWidth="1"/>
    <col min="6405" max="6405" width="7.140625" style="3" bestFit="1" customWidth="1"/>
    <col min="6406" max="6406" width="30.7109375" style="3" customWidth="1"/>
    <col min="6407" max="6656" width="10.85546875" style="3"/>
    <col min="6657" max="6657" width="10.7109375" style="3" customWidth="1"/>
    <col min="6658" max="6658" width="15.7109375" style="3" customWidth="1"/>
    <col min="6659" max="6659" width="41.140625" style="3" customWidth="1"/>
    <col min="6660" max="6660" width="27.85546875" style="3" customWidth="1"/>
    <col min="6661" max="6661" width="7.140625" style="3" bestFit="1" customWidth="1"/>
    <col min="6662" max="6662" width="30.7109375" style="3" customWidth="1"/>
    <col min="6663" max="6912" width="10.85546875" style="3"/>
    <col min="6913" max="6913" width="10.7109375" style="3" customWidth="1"/>
    <col min="6914" max="6914" width="15.7109375" style="3" customWidth="1"/>
    <col min="6915" max="6915" width="41.140625" style="3" customWidth="1"/>
    <col min="6916" max="6916" width="27.85546875" style="3" customWidth="1"/>
    <col min="6917" max="6917" width="7.140625" style="3" bestFit="1" customWidth="1"/>
    <col min="6918" max="6918" width="30.7109375" style="3" customWidth="1"/>
    <col min="6919" max="7168" width="10.85546875" style="3"/>
    <col min="7169" max="7169" width="10.7109375" style="3" customWidth="1"/>
    <col min="7170" max="7170" width="15.7109375" style="3" customWidth="1"/>
    <col min="7171" max="7171" width="41.140625" style="3" customWidth="1"/>
    <col min="7172" max="7172" width="27.85546875" style="3" customWidth="1"/>
    <col min="7173" max="7173" width="7.140625" style="3" bestFit="1" customWidth="1"/>
    <col min="7174" max="7174" width="30.7109375" style="3" customWidth="1"/>
    <col min="7175" max="7424" width="10.85546875" style="3"/>
    <col min="7425" max="7425" width="10.7109375" style="3" customWidth="1"/>
    <col min="7426" max="7426" width="15.7109375" style="3" customWidth="1"/>
    <col min="7427" max="7427" width="41.140625" style="3" customWidth="1"/>
    <col min="7428" max="7428" width="27.85546875" style="3" customWidth="1"/>
    <col min="7429" max="7429" width="7.140625" style="3" bestFit="1" customWidth="1"/>
    <col min="7430" max="7430" width="30.7109375" style="3" customWidth="1"/>
    <col min="7431" max="7680" width="10.85546875" style="3"/>
    <col min="7681" max="7681" width="10.7109375" style="3" customWidth="1"/>
    <col min="7682" max="7682" width="15.7109375" style="3" customWidth="1"/>
    <col min="7683" max="7683" width="41.140625" style="3" customWidth="1"/>
    <col min="7684" max="7684" width="27.85546875" style="3" customWidth="1"/>
    <col min="7685" max="7685" width="7.140625" style="3" bestFit="1" customWidth="1"/>
    <col min="7686" max="7686" width="30.7109375" style="3" customWidth="1"/>
    <col min="7687" max="7936" width="10.85546875" style="3"/>
    <col min="7937" max="7937" width="10.7109375" style="3" customWidth="1"/>
    <col min="7938" max="7938" width="15.7109375" style="3" customWidth="1"/>
    <col min="7939" max="7939" width="41.140625" style="3" customWidth="1"/>
    <col min="7940" max="7940" width="27.85546875" style="3" customWidth="1"/>
    <col min="7941" max="7941" width="7.140625" style="3" bestFit="1" customWidth="1"/>
    <col min="7942" max="7942" width="30.7109375" style="3" customWidth="1"/>
    <col min="7943" max="8192" width="10.85546875" style="3"/>
    <col min="8193" max="8193" width="10.7109375" style="3" customWidth="1"/>
    <col min="8194" max="8194" width="15.7109375" style="3" customWidth="1"/>
    <col min="8195" max="8195" width="41.140625" style="3" customWidth="1"/>
    <col min="8196" max="8196" width="27.85546875" style="3" customWidth="1"/>
    <col min="8197" max="8197" width="7.140625" style="3" bestFit="1" customWidth="1"/>
    <col min="8198" max="8198" width="30.7109375" style="3" customWidth="1"/>
    <col min="8199" max="8448" width="10.85546875" style="3"/>
    <col min="8449" max="8449" width="10.7109375" style="3" customWidth="1"/>
    <col min="8450" max="8450" width="15.7109375" style="3" customWidth="1"/>
    <col min="8451" max="8451" width="41.140625" style="3" customWidth="1"/>
    <col min="8452" max="8452" width="27.85546875" style="3" customWidth="1"/>
    <col min="8453" max="8453" width="7.140625" style="3" bestFit="1" customWidth="1"/>
    <col min="8454" max="8454" width="30.7109375" style="3" customWidth="1"/>
    <col min="8455" max="8704" width="10.85546875" style="3"/>
    <col min="8705" max="8705" width="10.7109375" style="3" customWidth="1"/>
    <col min="8706" max="8706" width="15.7109375" style="3" customWidth="1"/>
    <col min="8707" max="8707" width="41.140625" style="3" customWidth="1"/>
    <col min="8708" max="8708" width="27.85546875" style="3" customWidth="1"/>
    <col min="8709" max="8709" width="7.140625" style="3" bestFit="1" customWidth="1"/>
    <col min="8710" max="8710" width="30.7109375" style="3" customWidth="1"/>
    <col min="8711" max="8960" width="10.85546875" style="3"/>
    <col min="8961" max="8961" width="10.7109375" style="3" customWidth="1"/>
    <col min="8962" max="8962" width="15.7109375" style="3" customWidth="1"/>
    <col min="8963" max="8963" width="41.140625" style="3" customWidth="1"/>
    <col min="8964" max="8964" width="27.85546875" style="3" customWidth="1"/>
    <col min="8965" max="8965" width="7.140625" style="3" bestFit="1" customWidth="1"/>
    <col min="8966" max="8966" width="30.7109375" style="3" customWidth="1"/>
    <col min="8967" max="9216" width="10.85546875" style="3"/>
    <col min="9217" max="9217" width="10.7109375" style="3" customWidth="1"/>
    <col min="9218" max="9218" width="15.7109375" style="3" customWidth="1"/>
    <col min="9219" max="9219" width="41.140625" style="3" customWidth="1"/>
    <col min="9220" max="9220" width="27.85546875" style="3" customWidth="1"/>
    <col min="9221" max="9221" width="7.140625" style="3" bestFit="1" customWidth="1"/>
    <col min="9222" max="9222" width="30.7109375" style="3" customWidth="1"/>
    <col min="9223" max="9472" width="10.85546875" style="3"/>
    <col min="9473" max="9473" width="10.7109375" style="3" customWidth="1"/>
    <col min="9474" max="9474" width="15.7109375" style="3" customWidth="1"/>
    <col min="9475" max="9475" width="41.140625" style="3" customWidth="1"/>
    <col min="9476" max="9476" width="27.85546875" style="3" customWidth="1"/>
    <col min="9477" max="9477" width="7.140625" style="3" bestFit="1" customWidth="1"/>
    <col min="9478" max="9478" width="30.7109375" style="3" customWidth="1"/>
    <col min="9479" max="9728" width="10.85546875" style="3"/>
    <col min="9729" max="9729" width="10.7109375" style="3" customWidth="1"/>
    <col min="9730" max="9730" width="15.7109375" style="3" customWidth="1"/>
    <col min="9731" max="9731" width="41.140625" style="3" customWidth="1"/>
    <col min="9732" max="9732" width="27.85546875" style="3" customWidth="1"/>
    <col min="9733" max="9733" width="7.140625" style="3" bestFit="1" customWidth="1"/>
    <col min="9734" max="9734" width="30.7109375" style="3" customWidth="1"/>
    <col min="9735" max="9984" width="10.85546875" style="3"/>
    <col min="9985" max="9985" width="10.7109375" style="3" customWidth="1"/>
    <col min="9986" max="9986" width="15.7109375" style="3" customWidth="1"/>
    <col min="9987" max="9987" width="41.140625" style="3" customWidth="1"/>
    <col min="9988" max="9988" width="27.85546875" style="3" customWidth="1"/>
    <col min="9989" max="9989" width="7.140625" style="3" bestFit="1" customWidth="1"/>
    <col min="9990" max="9990" width="30.7109375" style="3" customWidth="1"/>
    <col min="9991" max="10240" width="10.85546875" style="3"/>
    <col min="10241" max="10241" width="10.7109375" style="3" customWidth="1"/>
    <col min="10242" max="10242" width="15.7109375" style="3" customWidth="1"/>
    <col min="10243" max="10243" width="41.140625" style="3" customWidth="1"/>
    <col min="10244" max="10244" width="27.85546875" style="3" customWidth="1"/>
    <col min="10245" max="10245" width="7.140625" style="3" bestFit="1" customWidth="1"/>
    <col min="10246" max="10246" width="30.7109375" style="3" customWidth="1"/>
    <col min="10247" max="10496" width="10.85546875" style="3"/>
    <col min="10497" max="10497" width="10.7109375" style="3" customWidth="1"/>
    <col min="10498" max="10498" width="15.7109375" style="3" customWidth="1"/>
    <col min="10499" max="10499" width="41.140625" style="3" customWidth="1"/>
    <col min="10500" max="10500" width="27.85546875" style="3" customWidth="1"/>
    <col min="10501" max="10501" width="7.140625" style="3" bestFit="1" customWidth="1"/>
    <col min="10502" max="10502" width="30.7109375" style="3" customWidth="1"/>
    <col min="10503" max="10752" width="10.85546875" style="3"/>
    <col min="10753" max="10753" width="10.7109375" style="3" customWidth="1"/>
    <col min="10754" max="10754" width="15.7109375" style="3" customWidth="1"/>
    <col min="10755" max="10755" width="41.140625" style="3" customWidth="1"/>
    <col min="10756" max="10756" width="27.85546875" style="3" customWidth="1"/>
    <col min="10757" max="10757" width="7.140625" style="3" bestFit="1" customWidth="1"/>
    <col min="10758" max="10758" width="30.7109375" style="3" customWidth="1"/>
    <col min="10759" max="11008" width="10.85546875" style="3"/>
    <col min="11009" max="11009" width="10.7109375" style="3" customWidth="1"/>
    <col min="11010" max="11010" width="15.7109375" style="3" customWidth="1"/>
    <col min="11011" max="11011" width="41.140625" style="3" customWidth="1"/>
    <col min="11012" max="11012" width="27.85546875" style="3" customWidth="1"/>
    <col min="11013" max="11013" width="7.140625" style="3" bestFit="1" customWidth="1"/>
    <col min="11014" max="11014" width="30.7109375" style="3" customWidth="1"/>
    <col min="11015" max="11264" width="10.85546875" style="3"/>
    <col min="11265" max="11265" width="10.7109375" style="3" customWidth="1"/>
    <col min="11266" max="11266" width="15.7109375" style="3" customWidth="1"/>
    <col min="11267" max="11267" width="41.140625" style="3" customWidth="1"/>
    <col min="11268" max="11268" width="27.85546875" style="3" customWidth="1"/>
    <col min="11269" max="11269" width="7.140625" style="3" bestFit="1" customWidth="1"/>
    <col min="11270" max="11270" width="30.7109375" style="3" customWidth="1"/>
    <col min="11271" max="11520" width="10.85546875" style="3"/>
    <col min="11521" max="11521" width="10.7109375" style="3" customWidth="1"/>
    <col min="11522" max="11522" width="15.7109375" style="3" customWidth="1"/>
    <col min="11523" max="11523" width="41.140625" style="3" customWidth="1"/>
    <col min="11524" max="11524" width="27.85546875" style="3" customWidth="1"/>
    <col min="11525" max="11525" width="7.140625" style="3" bestFit="1" customWidth="1"/>
    <col min="11526" max="11526" width="30.7109375" style="3" customWidth="1"/>
    <col min="11527" max="11776" width="10.85546875" style="3"/>
    <col min="11777" max="11777" width="10.7109375" style="3" customWidth="1"/>
    <col min="11778" max="11778" width="15.7109375" style="3" customWidth="1"/>
    <col min="11779" max="11779" width="41.140625" style="3" customWidth="1"/>
    <col min="11780" max="11780" width="27.85546875" style="3" customWidth="1"/>
    <col min="11781" max="11781" width="7.140625" style="3" bestFit="1" customWidth="1"/>
    <col min="11782" max="11782" width="30.7109375" style="3" customWidth="1"/>
    <col min="11783" max="12032" width="10.85546875" style="3"/>
    <col min="12033" max="12033" width="10.7109375" style="3" customWidth="1"/>
    <col min="12034" max="12034" width="15.7109375" style="3" customWidth="1"/>
    <col min="12035" max="12035" width="41.140625" style="3" customWidth="1"/>
    <col min="12036" max="12036" width="27.85546875" style="3" customWidth="1"/>
    <col min="12037" max="12037" width="7.140625" style="3" bestFit="1" customWidth="1"/>
    <col min="12038" max="12038" width="30.7109375" style="3" customWidth="1"/>
    <col min="12039" max="12288" width="10.85546875" style="3"/>
    <col min="12289" max="12289" width="10.7109375" style="3" customWidth="1"/>
    <col min="12290" max="12290" width="15.7109375" style="3" customWidth="1"/>
    <col min="12291" max="12291" width="41.140625" style="3" customWidth="1"/>
    <col min="12292" max="12292" width="27.85546875" style="3" customWidth="1"/>
    <col min="12293" max="12293" width="7.140625" style="3" bestFit="1" customWidth="1"/>
    <col min="12294" max="12294" width="30.7109375" style="3" customWidth="1"/>
    <col min="12295" max="12544" width="10.85546875" style="3"/>
    <col min="12545" max="12545" width="10.7109375" style="3" customWidth="1"/>
    <col min="12546" max="12546" width="15.7109375" style="3" customWidth="1"/>
    <col min="12547" max="12547" width="41.140625" style="3" customWidth="1"/>
    <col min="12548" max="12548" width="27.85546875" style="3" customWidth="1"/>
    <col min="12549" max="12549" width="7.140625" style="3" bestFit="1" customWidth="1"/>
    <col min="12550" max="12550" width="30.7109375" style="3" customWidth="1"/>
    <col min="12551" max="12800" width="10.85546875" style="3"/>
    <col min="12801" max="12801" width="10.7109375" style="3" customWidth="1"/>
    <col min="12802" max="12802" width="15.7109375" style="3" customWidth="1"/>
    <col min="12803" max="12803" width="41.140625" style="3" customWidth="1"/>
    <col min="12804" max="12804" width="27.85546875" style="3" customWidth="1"/>
    <col min="12805" max="12805" width="7.140625" style="3" bestFit="1" customWidth="1"/>
    <col min="12806" max="12806" width="30.7109375" style="3" customWidth="1"/>
    <col min="12807" max="13056" width="10.85546875" style="3"/>
    <col min="13057" max="13057" width="10.7109375" style="3" customWidth="1"/>
    <col min="13058" max="13058" width="15.7109375" style="3" customWidth="1"/>
    <col min="13059" max="13059" width="41.140625" style="3" customWidth="1"/>
    <col min="13060" max="13060" width="27.85546875" style="3" customWidth="1"/>
    <col min="13061" max="13061" width="7.140625" style="3" bestFit="1" customWidth="1"/>
    <col min="13062" max="13062" width="30.7109375" style="3" customWidth="1"/>
    <col min="13063" max="13312" width="10.85546875" style="3"/>
    <col min="13313" max="13313" width="10.7109375" style="3" customWidth="1"/>
    <col min="13314" max="13314" width="15.7109375" style="3" customWidth="1"/>
    <col min="13315" max="13315" width="41.140625" style="3" customWidth="1"/>
    <col min="13316" max="13316" width="27.85546875" style="3" customWidth="1"/>
    <col min="13317" max="13317" width="7.140625" style="3" bestFit="1" customWidth="1"/>
    <col min="13318" max="13318" width="30.7109375" style="3" customWidth="1"/>
    <col min="13319" max="13568" width="10.85546875" style="3"/>
    <col min="13569" max="13569" width="10.7109375" style="3" customWidth="1"/>
    <col min="13570" max="13570" width="15.7109375" style="3" customWidth="1"/>
    <col min="13571" max="13571" width="41.140625" style="3" customWidth="1"/>
    <col min="13572" max="13572" width="27.85546875" style="3" customWidth="1"/>
    <col min="13573" max="13573" width="7.140625" style="3" bestFit="1" customWidth="1"/>
    <col min="13574" max="13574" width="30.7109375" style="3" customWidth="1"/>
    <col min="13575" max="13824" width="10.85546875" style="3"/>
    <col min="13825" max="13825" width="10.7109375" style="3" customWidth="1"/>
    <col min="13826" max="13826" width="15.7109375" style="3" customWidth="1"/>
    <col min="13827" max="13827" width="41.140625" style="3" customWidth="1"/>
    <col min="13828" max="13828" width="27.85546875" style="3" customWidth="1"/>
    <col min="13829" max="13829" width="7.140625" style="3" bestFit="1" customWidth="1"/>
    <col min="13830" max="13830" width="30.7109375" style="3" customWidth="1"/>
    <col min="13831" max="14080" width="10.85546875" style="3"/>
    <col min="14081" max="14081" width="10.7109375" style="3" customWidth="1"/>
    <col min="14082" max="14082" width="15.7109375" style="3" customWidth="1"/>
    <col min="14083" max="14083" width="41.140625" style="3" customWidth="1"/>
    <col min="14084" max="14084" width="27.85546875" style="3" customWidth="1"/>
    <col min="14085" max="14085" width="7.140625" style="3" bestFit="1" customWidth="1"/>
    <col min="14086" max="14086" width="30.7109375" style="3" customWidth="1"/>
    <col min="14087" max="14336" width="10.85546875" style="3"/>
    <col min="14337" max="14337" width="10.7109375" style="3" customWidth="1"/>
    <col min="14338" max="14338" width="15.7109375" style="3" customWidth="1"/>
    <col min="14339" max="14339" width="41.140625" style="3" customWidth="1"/>
    <col min="14340" max="14340" width="27.85546875" style="3" customWidth="1"/>
    <col min="14341" max="14341" width="7.140625" style="3" bestFit="1" customWidth="1"/>
    <col min="14342" max="14342" width="30.7109375" style="3" customWidth="1"/>
    <col min="14343" max="14592" width="10.85546875" style="3"/>
    <col min="14593" max="14593" width="10.7109375" style="3" customWidth="1"/>
    <col min="14594" max="14594" width="15.7109375" style="3" customWidth="1"/>
    <col min="14595" max="14595" width="41.140625" style="3" customWidth="1"/>
    <col min="14596" max="14596" width="27.85546875" style="3" customWidth="1"/>
    <col min="14597" max="14597" width="7.140625" style="3" bestFit="1" customWidth="1"/>
    <col min="14598" max="14598" width="30.7109375" style="3" customWidth="1"/>
    <col min="14599" max="14848" width="10.85546875" style="3"/>
    <col min="14849" max="14849" width="10.7109375" style="3" customWidth="1"/>
    <col min="14850" max="14850" width="15.7109375" style="3" customWidth="1"/>
    <col min="14851" max="14851" width="41.140625" style="3" customWidth="1"/>
    <col min="14852" max="14852" width="27.85546875" style="3" customWidth="1"/>
    <col min="14853" max="14853" width="7.140625" style="3" bestFit="1" customWidth="1"/>
    <col min="14854" max="14854" width="30.7109375" style="3" customWidth="1"/>
    <col min="14855" max="15104" width="10.85546875" style="3"/>
    <col min="15105" max="15105" width="10.7109375" style="3" customWidth="1"/>
    <col min="15106" max="15106" width="15.7109375" style="3" customWidth="1"/>
    <col min="15107" max="15107" width="41.140625" style="3" customWidth="1"/>
    <col min="15108" max="15108" width="27.85546875" style="3" customWidth="1"/>
    <col min="15109" max="15109" width="7.140625" style="3" bestFit="1" customWidth="1"/>
    <col min="15110" max="15110" width="30.7109375" style="3" customWidth="1"/>
    <col min="15111" max="15360" width="10.85546875" style="3"/>
    <col min="15361" max="15361" width="10.7109375" style="3" customWidth="1"/>
    <col min="15362" max="15362" width="15.7109375" style="3" customWidth="1"/>
    <col min="15363" max="15363" width="41.140625" style="3" customWidth="1"/>
    <col min="15364" max="15364" width="27.85546875" style="3" customWidth="1"/>
    <col min="15365" max="15365" width="7.140625" style="3" bestFit="1" customWidth="1"/>
    <col min="15366" max="15366" width="30.7109375" style="3" customWidth="1"/>
    <col min="15367" max="15616" width="10.85546875" style="3"/>
    <col min="15617" max="15617" width="10.7109375" style="3" customWidth="1"/>
    <col min="15618" max="15618" width="15.7109375" style="3" customWidth="1"/>
    <col min="15619" max="15619" width="41.140625" style="3" customWidth="1"/>
    <col min="15620" max="15620" width="27.85546875" style="3" customWidth="1"/>
    <col min="15621" max="15621" width="7.140625" style="3" bestFit="1" customWidth="1"/>
    <col min="15622" max="15622" width="30.7109375" style="3" customWidth="1"/>
    <col min="15623" max="15872" width="10.85546875" style="3"/>
    <col min="15873" max="15873" width="10.7109375" style="3" customWidth="1"/>
    <col min="15874" max="15874" width="15.7109375" style="3" customWidth="1"/>
    <col min="15875" max="15875" width="41.140625" style="3" customWidth="1"/>
    <col min="15876" max="15876" width="27.85546875" style="3" customWidth="1"/>
    <col min="15877" max="15877" width="7.140625" style="3" bestFit="1" customWidth="1"/>
    <col min="15878" max="15878" width="30.7109375" style="3" customWidth="1"/>
    <col min="15879" max="16128" width="10.85546875" style="3"/>
    <col min="16129" max="16129" width="10.7109375" style="3" customWidth="1"/>
    <col min="16130" max="16130" width="15.7109375" style="3" customWidth="1"/>
    <col min="16131" max="16131" width="41.140625" style="3" customWidth="1"/>
    <col min="16132" max="16132" width="27.85546875" style="3" customWidth="1"/>
    <col min="16133" max="16133" width="7.140625" style="3" bestFit="1" customWidth="1"/>
    <col min="16134" max="16134" width="30.7109375" style="3" customWidth="1"/>
    <col min="16135" max="16384" width="10.85546875" style="3"/>
  </cols>
  <sheetData>
    <row r="1" spans="1:6" ht="18" x14ac:dyDescent="0.25">
      <c r="A1" s="1" t="s">
        <v>31</v>
      </c>
    </row>
    <row r="3" spans="1:6" s="6" customFormat="1" ht="25.5" x14ac:dyDescent="0.25">
      <c r="A3" s="35" t="s">
        <v>18</v>
      </c>
      <c r="B3" s="35" t="s">
        <v>32</v>
      </c>
      <c r="C3" s="35" t="s">
        <v>33</v>
      </c>
      <c r="D3" s="36" t="s">
        <v>35</v>
      </c>
      <c r="E3" s="7" t="s">
        <v>58</v>
      </c>
      <c r="F3" s="36" t="s">
        <v>59</v>
      </c>
    </row>
    <row r="4" spans="1:6" s="32" customFormat="1" ht="38.25" x14ac:dyDescent="0.2">
      <c r="A4" s="103">
        <v>42736</v>
      </c>
      <c r="B4" s="104" t="s">
        <v>141</v>
      </c>
      <c r="C4" s="105"/>
      <c r="D4" s="105"/>
      <c r="E4" s="106"/>
      <c r="F4" s="105"/>
    </row>
    <row r="5" spans="1:6" s="32" customFormat="1" ht="38.25" x14ac:dyDescent="0.2">
      <c r="A5" s="103">
        <v>42736</v>
      </c>
      <c r="B5" s="104" t="s">
        <v>142</v>
      </c>
      <c r="C5" s="105"/>
      <c r="D5" s="105"/>
      <c r="E5" s="106"/>
      <c r="F5" s="105"/>
    </row>
    <row r="6" spans="1:6" x14ac:dyDescent="0.2">
      <c r="A6" s="107"/>
      <c r="B6" s="107"/>
      <c r="C6" s="107"/>
      <c r="D6" s="107"/>
      <c r="E6" s="106"/>
      <c r="F6" s="107"/>
    </row>
    <row r="7" spans="1:6" x14ac:dyDescent="0.2">
      <c r="A7" s="107"/>
      <c r="B7" s="107"/>
      <c r="C7" s="107"/>
      <c r="D7" s="107"/>
      <c r="E7" s="106"/>
      <c r="F7" s="107"/>
    </row>
    <row r="8" spans="1:6" x14ac:dyDescent="0.2">
      <c r="A8" s="107"/>
      <c r="B8" s="107"/>
      <c r="C8" s="107"/>
      <c r="D8" s="107"/>
      <c r="E8" s="106"/>
      <c r="F8" s="107"/>
    </row>
    <row r="9" spans="1:6" x14ac:dyDescent="0.2">
      <c r="A9" s="107"/>
      <c r="B9" s="107"/>
      <c r="C9" s="107"/>
      <c r="D9" s="107"/>
      <c r="E9" s="106"/>
      <c r="F9" s="107"/>
    </row>
    <row r="10" spans="1:6" x14ac:dyDescent="0.2">
      <c r="A10" s="107"/>
      <c r="B10" s="107"/>
      <c r="C10" s="107"/>
      <c r="D10" s="107"/>
      <c r="E10" s="106"/>
      <c r="F10" s="107"/>
    </row>
    <row r="11" spans="1:6" x14ac:dyDescent="0.2">
      <c r="A11" s="107"/>
      <c r="B11" s="107"/>
      <c r="C11" s="107"/>
      <c r="D11" s="107"/>
      <c r="E11" s="106"/>
      <c r="F11" s="107"/>
    </row>
    <row r="12" spans="1:6" x14ac:dyDescent="0.2">
      <c r="A12" s="107"/>
      <c r="B12" s="107"/>
      <c r="C12" s="107"/>
      <c r="D12" s="107"/>
      <c r="E12" s="106"/>
      <c r="F12" s="107"/>
    </row>
    <row r="13" spans="1:6" x14ac:dyDescent="0.2">
      <c r="A13" s="107"/>
      <c r="B13" s="107"/>
      <c r="C13" s="107"/>
      <c r="D13" s="107"/>
      <c r="E13" s="106"/>
      <c r="F13" s="107"/>
    </row>
    <row r="14" spans="1:6" x14ac:dyDescent="0.2">
      <c r="A14" s="107"/>
      <c r="B14" s="107"/>
      <c r="C14" s="107"/>
      <c r="D14" s="107"/>
      <c r="E14" s="106"/>
      <c r="F14" s="107"/>
    </row>
    <row r="15" spans="1:6" x14ac:dyDescent="0.2">
      <c r="A15" s="107"/>
      <c r="B15" s="107"/>
      <c r="C15" s="107"/>
      <c r="D15" s="107"/>
      <c r="E15" s="106"/>
      <c r="F15" s="107"/>
    </row>
    <row r="16" spans="1:6" x14ac:dyDescent="0.2">
      <c r="A16" s="107"/>
      <c r="B16" s="107"/>
      <c r="C16" s="107"/>
      <c r="D16" s="107"/>
      <c r="E16" s="106"/>
      <c r="F16" s="107"/>
    </row>
    <row r="17" spans="1:6" x14ac:dyDescent="0.2">
      <c r="A17" s="107"/>
      <c r="B17" s="107"/>
      <c r="C17" s="107"/>
      <c r="D17" s="107"/>
      <c r="E17" s="106"/>
      <c r="F17" s="107"/>
    </row>
    <row r="18" spans="1:6" x14ac:dyDescent="0.2">
      <c r="A18" s="107"/>
      <c r="B18" s="107"/>
      <c r="C18" s="107"/>
      <c r="D18" s="107"/>
      <c r="E18" s="106"/>
      <c r="F18" s="107"/>
    </row>
    <row r="19" spans="1:6" x14ac:dyDescent="0.2">
      <c r="A19" s="107"/>
      <c r="B19" s="107"/>
      <c r="C19" s="107"/>
      <c r="D19" s="107"/>
      <c r="E19" s="106"/>
      <c r="F19" s="107"/>
    </row>
    <row r="20" spans="1:6" x14ac:dyDescent="0.2">
      <c r="A20" s="107"/>
      <c r="B20" s="107"/>
      <c r="C20" s="107"/>
      <c r="D20" s="107"/>
      <c r="E20" s="106"/>
      <c r="F20" s="107"/>
    </row>
    <row r="21" spans="1:6" x14ac:dyDescent="0.2">
      <c r="A21" s="107"/>
      <c r="B21" s="107"/>
      <c r="C21" s="107"/>
      <c r="D21" s="107"/>
      <c r="E21" s="106"/>
      <c r="F21" s="107"/>
    </row>
    <row r="22" spans="1:6" x14ac:dyDescent="0.2">
      <c r="A22" s="107"/>
      <c r="B22" s="107"/>
      <c r="C22" s="107"/>
      <c r="D22" s="107"/>
      <c r="E22" s="106"/>
      <c r="F22" s="107"/>
    </row>
    <row r="23" spans="1:6" x14ac:dyDescent="0.2">
      <c r="A23" s="107"/>
      <c r="B23" s="107"/>
      <c r="C23" s="107"/>
      <c r="D23" s="107"/>
      <c r="E23" s="106"/>
      <c r="F23" s="107"/>
    </row>
    <row r="24" spans="1:6" x14ac:dyDescent="0.2">
      <c r="A24" s="107"/>
      <c r="B24" s="107"/>
      <c r="C24" s="107"/>
      <c r="D24" s="107"/>
      <c r="E24" s="106"/>
      <c r="F24" s="107"/>
    </row>
    <row r="25" spans="1:6" x14ac:dyDescent="0.2">
      <c r="A25" s="107"/>
      <c r="B25" s="107"/>
      <c r="C25" s="107"/>
      <c r="D25" s="107"/>
      <c r="E25" s="106"/>
      <c r="F25" s="107"/>
    </row>
    <row r="26" spans="1:6" x14ac:dyDescent="0.2">
      <c r="A26" s="107"/>
      <c r="B26" s="107"/>
      <c r="C26" s="107"/>
      <c r="D26" s="107"/>
      <c r="E26" s="106"/>
      <c r="F26" s="107"/>
    </row>
    <row r="27" spans="1:6" x14ac:dyDescent="0.2">
      <c r="A27" s="107"/>
      <c r="B27" s="107"/>
      <c r="C27" s="107"/>
      <c r="D27" s="107"/>
      <c r="E27" s="106"/>
      <c r="F27" s="107"/>
    </row>
    <row r="28" spans="1:6" x14ac:dyDescent="0.2">
      <c r="A28" s="107"/>
      <c r="B28" s="107"/>
      <c r="C28" s="107"/>
      <c r="D28" s="107"/>
      <c r="E28" s="106"/>
      <c r="F28" s="107"/>
    </row>
    <row r="29" spans="1:6" x14ac:dyDescent="0.2">
      <c r="A29" s="107"/>
      <c r="B29" s="107"/>
      <c r="C29" s="107"/>
      <c r="D29" s="107"/>
      <c r="E29" s="106"/>
      <c r="F29" s="107"/>
    </row>
    <row r="30" spans="1:6" x14ac:dyDescent="0.2">
      <c r="A30" s="107"/>
      <c r="B30" s="107"/>
      <c r="C30" s="107"/>
      <c r="D30" s="107"/>
      <c r="E30" s="106"/>
      <c r="F30" s="107"/>
    </row>
    <row r="31" spans="1:6" x14ac:dyDescent="0.2">
      <c r="A31" s="107"/>
      <c r="B31" s="107"/>
      <c r="C31" s="107"/>
      <c r="D31" s="107"/>
      <c r="E31" s="106"/>
      <c r="F31" s="107"/>
    </row>
    <row r="32" spans="1:6" x14ac:dyDescent="0.2">
      <c r="A32" s="107"/>
      <c r="B32" s="107"/>
      <c r="C32" s="107"/>
      <c r="D32" s="107"/>
      <c r="E32" s="106"/>
      <c r="F32" s="107"/>
    </row>
    <row r="33" spans="1:6" x14ac:dyDescent="0.2">
      <c r="A33" s="107"/>
      <c r="B33" s="107"/>
      <c r="C33" s="107"/>
      <c r="D33" s="107"/>
      <c r="E33" s="106"/>
      <c r="F33" s="107"/>
    </row>
    <row r="34" spans="1:6" x14ac:dyDescent="0.2">
      <c r="A34" s="107"/>
      <c r="B34" s="107"/>
      <c r="C34" s="107"/>
      <c r="D34" s="107"/>
      <c r="E34" s="106"/>
      <c r="F34" s="107"/>
    </row>
    <row r="35" spans="1:6" x14ac:dyDescent="0.2">
      <c r="A35" s="107"/>
      <c r="B35" s="107"/>
      <c r="C35" s="107"/>
      <c r="D35" s="107"/>
      <c r="E35" s="106"/>
      <c r="F35" s="107"/>
    </row>
    <row r="36" spans="1:6" x14ac:dyDescent="0.2">
      <c r="A36" s="107"/>
      <c r="B36" s="107"/>
      <c r="C36" s="107"/>
      <c r="D36" s="107"/>
      <c r="E36" s="106"/>
      <c r="F36" s="107"/>
    </row>
    <row r="37" spans="1:6" x14ac:dyDescent="0.2">
      <c r="A37" s="107"/>
      <c r="B37" s="107"/>
      <c r="C37" s="107"/>
      <c r="D37" s="107"/>
      <c r="E37" s="106"/>
      <c r="F37" s="107"/>
    </row>
    <row r="38" spans="1:6" x14ac:dyDescent="0.2">
      <c r="A38" s="107"/>
      <c r="B38" s="107"/>
      <c r="C38" s="107"/>
      <c r="D38" s="107"/>
      <c r="E38" s="106"/>
      <c r="F38" s="107"/>
    </row>
    <row r="39" spans="1:6" x14ac:dyDescent="0.2">
      <c r="A39" s="107"/>
      <c r="B39" s="107"/>
      <c r="C39" s="107"/>
      <c r="D39" s="107"/>
      <c r="E39" s="106"/>
      <c r="F39" s="107"/>
    </row>
    <row r="40" spans="1:6" x14ac:dyDescent="0.2">
      <c r="A40" s="107"/>
      <c r="B40" s="107"/>
      <c r="C40" s="107"/>
      <c r="D40" s="107"/>
      <c r="E40" s="106"/>
      <c r="F40" s="107"/>
    </row>
    <row r="41" spans="1:6" x14ac:dyDescent="0.2">
      <c r="A41" s="107"/>
      <c r="B41" s="107"/>
      <c r="C41" s="107"/>
      <c r="D41" s="107"/>
      <c r="E41" s="106"/>
      <c r="F41" s="107"/>
    </row>
    <row r="42" spans="1:6" x14ac:dyDescent="0.2">
      <c r="A42" s="107"/>
      <c r="B42" s="107"/>
      <c r="C42" s="107"/>
      <c r="D42" s="107"/>
      <c r="E42" s="106"/>
      <c r="F42" s="107"/>
    </row>
    <row r="43" spans="1:6" x14ac:dyDescent="0.2">
      <c r="A43" s="107"/>
      <c r="B43" s="107"/>
      <c r="C43" s="107"/>
      <c r="D43" s="107"/>
      <c r="E43" s="106"/>
      <c r="F43" s="107"/>
    </row>
    <row r="44" spans="1:6" x14ac:dyDescent="0.2">
      <c r="A44" s="107"/>
      <c r="B44" s="107"/>
      <c r="C44" s="107"/>
      <c r="D44" s="107"/>
      <c r="E44" s="106"/>
      <c r="F44" s="107"/>
    </row>
    <row r="45" spans="1:6" x14ac:dyDescent="0.2">
      <c r="A45" s="107"/>
      <c r="B45" s="107"/>
      <c r="C45" s="107"/>
      <c r="D45" s="107"/>
      <c r="E45" s="106"/>
      <c r="F45" s="107"/>
    </row>
    <row r="46" spans="1:6" x14ac:dyDescent="0.2">
      <c r="A46" s="107"/>
      <c r="B46" s="107"/>
      <c r="C46" s="107"/>
      <c r="D46" s="107"/>
      <c r="E46" s="106"/>
      <c r="F46" s="107"/>
    </row>
    <row r="47" spans="1:6" x14ac:dyDescent="0.2">
      <c r="A47" s="107"/>
      <c r="B47" s="107"/>
      <c r="C47" s="107"/>
      <c r="D47" s="107"/>
      <c r="E47" s="106"/>
      <c r="F47" s="107"/>
    </row>
    <row r="48" spans="1:6" x14ac:dyDescent="0.2">
      <c r="A48" s="107"/>
      <c r="B48" s="107"/>
      <c r="C48" s="107"/>
      <c r="D48" s="107"/>
      <c r="E48" s="106"/>
      <c r="F48" s="107"/>
    </row>
    <row r="49" spans="1:6" x14ac:dyDescent="0.2">
      <c r="A49" s="107"/>
      <c r="B49" s="107"/>
      <c r="C49" s="107"/>
      <c r="D49" s="107"/>
      <c r="E49" s="106"/>
      <c r="F49" s="107"/>
    </row>
    <row r="50" spans="1:6" x14ac:dyDescent="0.2">
      <c r="A50" s="107"/>
      <c r="B50" s="107"/>
      <c r="C50" s="107"/>
      <c r="D50" s="107"/>
      <c r="E50" s="106"/>
      <c r="F50" s="107"/>
    </row>
    <row r="51" spans="1:6" x14ac:dyDescent="0.2">
      <c r="A51" s="107"/>
      <c r="B51" s="107"/>
      <c r="C51" s="107"/>
      <c r="D51" s="107"/>
      <c r="E51" s="106"/>
      <c r="F51" s="107"/>
    </row>
    <row r="52" spans="1:6" x14ac:dyDescent="0.2">
      <c r="A52" s="107"/>
      <c r="B52" s="107"/>
      <c r="C52" s="107"/>
      <c r="D52" s="107"/>
      <c r="E52" s="106"/>
      <c r="F52" s="107"/>
    </row>
    <row r="53" spans="1:6" x14ac:dyDescent="0.2">
      <c r="A53" s="107"/>
      <c r="B53" s="107"/>
      <c r="C53" s="107"/>
      <c r="D53" s="107"/>
      <c r="E53" s="106"/>
      <c r="F53" s="107"/>
    </row>
    <row r="54" spans="1:6" x14ac:dyDescent="0.2">
      <c r="A54" s="107"/>
      <c r="B54" s="107"/>
      <c r="C54" s="107"/>
      <c r="D54" s="107"/>
      <c r="E54" s="106"/>
      <c r="F54" s="107"/>
    </row>
    <row r="55" spans="1:6" x14ac:dyDescent="0.2">
      <c r="A55" s="107"/>
      <c r="B55" s="107"/>
      <c r="C55" s="107"/>
      <c r="D55" s="107"/>
      <c r="E55" s="106"/>
      <c r="F55" s="107"/>
    </row>
    <row r="56" spans="1:6" x14ac:dyDescent="0.2">
      <c r="A56" s="107"/>
      <c r="B56" s="107"/>
      <c r="C56" s="107"/>
      <c r="D56" s="107"/>
      <c r="E56" s="106"/>
      <c r="F56" s="107"/>
    </row>
    <row r="57" spans="1:6" x14ac:dyDescent="0.2">
      <c r="A57" s="107"/>
      <c r="B57" s="107"/>
      <c r="C57" s="107"/>
      <c r="D57" s="107"/>
      <c r="E57" s="106"/>
      <c r="F57" s="107"/>
    </row>
    <row r="58" spans="1:6" x14ac:dyDescent="0.2">
      <c r="A58" s="107"/>
      <c r="B58" s="107"/>
      <c r="C58" s="107"/>
      <c r="D58" s="107"/>
      <c r="E58" s="106"/>
      <c r="F58" s="107"/>
    </row>
    <row r="59" spans="1:6" x14ac:dyDescent="0.2">
      <c r="A59" s="107"/>
      <c r="B59" s="107"/>
      <c r="C59" s="107"/>
      <c r="D59" s="107"/>
      <c r="E59" s="106"/>
      <c r="F59" s="107"/>
    </row>
    <row r="60" spans="1:6" x14ac:dyDescent="0.2">
      <c r="A60" s="107"/>
      <c r="B60" s="107"/>
      <c r="C60" s="107"/>
      <c r="D60" s="107"/>
      <c r="E60" s="106"/>
      <c r="F60" s="107"/>
    </row>
    <row r="61" spans="1:6" x14ac:dyDescent="0.2">
      <c r="A61" s="107"/>
      <c r="B61" s="107"/>
      <c r="C61" s="107"/>
      <c r="D61" s="107"/>
      <c r="E61" s="106"/>
      <c r="F61" s="107"/>
    </row>
    <row r="62" spans="1:6" x14ac:dyDescent="0.2">
      <c r="A62" s="107"/>
      <c r="B62" s="107"/>
      <c r="C62" s="107"/>
      <c r="D62" s="107"/>
      <c r="E62" s="106"/>
      <c r="F62" s="107"/>
    </row>
    <row r="63" spans="1:6" x14ac:dyDescent="0.2">
      <c r="A63" s="107"/>
      <c r="B63" s="107"/>
      <c r="C63" s="107"/>
      <c r="D63" s="107"/>
      <c r="E63" s="106"/>
      <c r="F63" s="107"/>
    </row>
    <row r="64" spans="1:6" x14ac:dyDescent="0.2">
      <c r="A64" s="107"/>
      <c r="B64" s="107"/>
      <c r="C64" s="107"/>
      <c r="D64" s="107"/>
      <c r="E64" s="106"/>
      <c r="F64" s="107"/>
    </row>
    <row r="65" spans="1:6" x14ac:dyDescent="0.2">
      <c r="A65" s="107"/>
      <c r="B65" s="107"/>
      <c r="C65" s="107"/>
      <c r="D65" s="107"/>
      <c r="E65" s="106"/>
      <c r="F65" s="107"/>
    </row>
    <row r="66" spans="1:6" x14ac:dyDescent="0.2">
      <c r="A66" s="107"/>
      <c r="B66" s="107"/>
      <c r="C66" s="107"/>
      <c r="D66" s="107"/>
      <c r="E66" s="106"/>
      <c r="F66" s="107"/>
    </row>
    <row r="67" spans="1:6" x14ac:dyDescent="0.2">
      <c r="A67" s="107"/>
      <c r="B67" s="107"/>
      <c r="C67" s="107"/>
      <c r="D67" s="107"/>
      <c r="E67" s="106"/>
      <c r="F67" s="107"/>
    </row>
    <row r="68" spans="1:6" x14ac:dyDescent="0.2">
      <c r="A68" s="8"/>
      <c r="B68" s="8"/>
      <c r="C68" s="8"/>
      <c r="D68" s="8"/>
      <c r="E68" s="9"/>
      <c r="F68" s="8"/>
    </row>
    <row r="69" spans="1:6" x14ac:dyDescent="0.2">
      <c r="A69" s="8"/>
      <c r="B69" s="8"/>
      <c r="C69" s="8"/>
      <c r="D69" s="8"/>
      <c r="E69" s="9"/>
      <c r="F69" s="8"/>
    </row>
    <row r="70" spans="1:6" x14ac:dyDescent="0.2">
      <c r="A70" s="8"/>
      <c r="B70" s="8"/>
      <c r="C70" s="8"/>
      <c r="D70" s="8"/>
      <c r="E70" s="9"/>
      <c r="F70" s="8"/>
    </row>
    <row r="71" spans="1:6" x14ac:dyDescent="0.2">
      <c r="A71" s="8"/>
      <c r="B71" s="8"/>
      <c r="C71" s="8"/>
      <c r="D71" s="8"/>
      <c r="E71" s="9"/>
      <c r="F71" s="8"/>
    </row>
    <row r="72" spans="1:6" x14ac:dyDescent="0.2">
      <c r="A72" s="8"/>
      <c r="B72" s="8"/>
      <c r="C72" s="8"/>
      <c r="D72" s="8"/>
      <c r="E72" s="9"/>
      <c r="F72" s="8"/>
    </row>
    <row r="73" spans="1:6" x14ac:dyDescent="0.2">
      <c r="A73" s="8"/>
      <c r="B73" s="8"/>
      <c r="C73" s="8"/>
      <c r="D73" s="8"/>
      <c r="E73" s="9"/>
      <c r="F73" s="8"/>
    </row>
    <row r="74" spans="1:6" x14ac:dyDescent="0.2">
      <c r="A74" s="8"/>
      <c r="B74" s="8"/>
      <c r="C74" s="8"/>
      <c r="D74" s="8"/>
      <c r="E74" s="9"/>
      <c r="F74" s="8"/>
    </row>
    <row r="75" spans="1:6" x14ac:dyDescent="0.2">
      <c r="A75" s="8"/>
      <c r="B75" s="8"/>
      <c r="C75" s="8"/>
      <c r="D75" s="8"/>
      <c r="E75" s="9"/>
      <c r="F75" s="8"/>
    </row>
    <row r="76" spans="1:6" x14ac:dyDescent="0.2">
      <c r="A76" s="8"/>
      <c r="B76" s="8"/>
      <c r="C76" s="8"/>
      <c r="D76" s="8"/>
      <c r="E76" s="9"/>
      <c r="F76" s="8"/>
    </row>
    <row r="77" spans="1:6" x14ac:dyDescent="0.2">
      <c r="A77" s="8"/>
      <c r="B77" s="8"/>
      <c r="C77" s="8"/>
      <c r="D77" s="8"/>
      <c r="E77" s="9"/>
      <c r="F77" s="8"/>
    </row>
    <row r="78" spans="1:6" x14ac:dyDescent="0.2">
      <c r="A78" s="8"/>
      <c r="B78" s="8"/>
      <c r="C78" s="8"/>
      <c r="D78" s="8"/>
      <c r="E78" s="9"/>
      <c r="F78" s="8"/>
    </row>
    <row r="79" spans="1:6" x14ac:dyDescent="0.2">
      <c r="A79" s="8"/>
      <c r="B79" s="8"/>
      <c r="C79" s="8"/>
      <c r="D79" s="8"/>
      <c r="E79" s="9"/>
      <c r="F79" s="8"/>
    </row>
    <row r="80" spans="1:6" x14ac:dyDescent="0.2">
      <c r="A80" s="8"/>
      <c r="B80" s="8"/>
      <c r="C80" s="8"/>
      <c r="D80" s="8"/>
      <c r="E80" s="9"/>
      <c r="F80" s="8"/>
    </row>
    <row r="81" spans="1:6" x14ac:dyDescent="0.2">
      <c r="A81" s="8"/>
      <c r="B81" s="8"/>
      <c r="C81" s="8"/>
      <c r="D81" s="8"/>
      <c r="E81" s="9"/>
      <c r="F81" s="8"/>
    </row>
    <row r="82" spans="1:6" x14ac:dyDescent="0.2">
      <c r="A82" s="8"/>
      <c r="B82" s="8"/>
      <c r="C82" s="8"/>
      <c r="D82" s="8"/>
      <c r="E82" s="9"/>
      <c r="F82" s="8"/>
    </row>
    <row r="83" spans="1:6" x14ac:dyDescent="0.2">
      <c r="A83" s="8"/>
      <c r="B83" s="8"/>
      <c r="C83" s="8"/>
      <c r="D83" s="8"/>
      <c r="E83" s="9"/>
      <c r="F83" s="8"/>
    </row>
    <row r="84" spans="1:6" x14ac:dyDescent="0.2">
      <c r="A84" s="8"/>
      <c r="B84" s="8"/>
      <c r="C84" s="8"/>
      <c r="D84" s="8"/>
      <c r="E84" s="9"/>
      <c r="F84" s="8"/>
    </row>
    <row r="85" spans="1:6" x14ac:dyDescent="0.2">
      <c r="A85" s="8"/>
      <c r="B85" s="8"/>
      <c r="C85" s="8"/>
      <c r="D85" s="8"/>
      <c r="E85" s="9"/>
      <c r="F85" s="8"/>
    </row>
    <row r="86" spans="1:6" x14ac:dyDescent="0.2">
      <c r="A86" s="8"/>
      <c r="B86" s="8"/>
      <c r="C86" s="8"/>
      <c r="D86" s="8"/>
      <c r="E86" s="9"/>
      <c r="F86" s="8"/>
    </row>
    <row r="87" spans="1:6" x14ac:dyDescent="0.2">
      <c r="A87" s="8"/>
      <c r="B87" s="8"/>
      <c r="C87" s="8"/>
      <c r="D87" s="8"/>
      <c r="E87" s="9"/>
      <c r="F87" s="8"/>
    </row>
    <row r="88" spans="1:6" x14ac:dyDescent="0.2">
      <c r="A88" s="8"/>
      <c r="B88" s="8"/>
      <c r="C88" s="8"/>
      <c r="D88" s="8"/>
      <c r="E88" s="9"/>
      <c r="F88" s="8"/>
    </row>
    <row r="89" spans="1:6" x14ac:dyDescent="0.2">
      <c r="A89" s="8"/>
      <c r="B89" s="8"/>
      <c r="C89" s="8"/>
      <c r="D89" s="8"/>
      <c r="E89" s="9"/>
      <c r="F89" s="8"/>
    </row>
    <row r="90" spans="1:6" x14ac:dyDescent="0.2">
      <c r="A90" s="8"/>
      <c r="B90" s="8"/>
      <c r="C90" s="8"/>
      <c r="D90" s="8"/>
      <c r="E90" s="9"/>
      <c r="F90" s="8"/>
    </row>
    <row r="91" spans="1:6" x14ac:dyDescent="0.2">
      <c r="A91" s="8"/>
      <c r="B91" s="8"/>
      <c r="C91" s="8"/>
      <c r="D91" s="8"/>
      <c r="E91" s="9"/>
      <c r="F91" s="8"/>
    </row>
    <row r="92" spans="1:6" x14ac:dyDescent="0.2">
      <c r="A92" s="8"/>
      <c r="B92" s="8"/>
      <c r="C92" s="8"/>
      <c r="D92" s="8"/>
      <c r="E92" s="9"/>
      <c r="F92" s="8"/>
    </row>
    <row r="93" spans="1:6" x14ac:dyDescent="0.2">
      <c r="A93" s="8"/>
      <c r="B93" s="8"/>
      <c r="C93" s="8"/>
      <c r="D93" s="8"/>
      <c r="E93" s="9"/>
      <c r="F93" s="8"/>
    </row>
    <row r="94" spans="1:6" x14ac:dyDescent="0.2">
      <c r="A94" s="8"/>
      <c r="B94" s="8"/>
      <c r="C94" s="8"/>
      <c r="D94" s="8"/>
      <c r="E94" s="9"/>
      <c r="F94" s="8"/>
    </row>
    <row r="95" spans="1:6" x14ac:dyDescent="0.2">
      <c r="A95" s="8"/>
      <c r="B95" s="8"/>
      <c r="C95" s="8"/>
      <c r="D95" s="8"/>
      <c r="E95" s="9"/>
      <c r="F95" s="8"/>
    </row>
    <row r="96" spans="1:6" x14ac:dyDescent="0.2">
      <c r="A96" s="8"/>
      <c r="B96" s="8"/>
      <c r="C96" s="8"/>
      <c r="D96" s="8"/>
      <c r="E96" s="9"/>
      <c r="F96" s="8"/>
    </row>
    <row r="97" spans="1:6" x14ac:dyDescent="0.2">
      <c r="A97" s="8"/>
      <c r="B97" s="8"/>
      <c r="C97" s="8"/>
      <c r="D97" s="8"/>
      <c r="E97" s="9"/>
      <c r="F97" s="8"/>
    </row>
    <row r="98" spans="1:6" x14ac:dyDescent="0.2">
      <c r="A98" s="8"/>
      <c r="B98" s="8"/>
      <c r="C98" s="8"/>
      <c r="D98" s="8"/>
      <c r="E98" s="9"/>
      <c r="F98" s="8"/>
    </row>
    <row r="99" spans="1:6" x14ac:dyDescent="0.2">
      <c r="A99" s="8"/>
      <c r="B99" s="8"/>
      <c r="C99" s="8"/>
      <c r="D99" s="8"/>
      <c r="E99" s="9"/>
      <c r="F99" s="8"/>
    </row>
    <row r="100" spans="1:6" x14ac:dyDescent="0.2">
      <c r="A100" s="8"/>
      <c r="B100" s="8"/>
      <c r="C100" s="8"/>
      <c r="D100" s="8"/>
      <c r="E100" s="9"/>
      <c r="F100" s="8"/>
    </row>
    <row r="101" spans="1:6" x14ac:dyDescent="0.2">
      <c r="A101" s="8"/>
      <c r="B101" s="8"/>
      <c r="C101" s="8"/>
      <c r="D101" s="8"/>
      <c r="E101" s="9"/>
      <c r="F101" s="8"/>
    </row>
    <row r="102" spans="1:6" x14ac:dyDescent="0.2">
      <c r="A102" s="8"/>
      <c r="B102" s="8"/>
      <c r="C102" s="8"/>
      <c r="D102" s="8"/>
      <c r="E102" s="9"/>
      <c r="F102" s="8"/>
    </row>
    <row r="103" spans="1:6" x14ac:dyDescent="0.2">
      <c r="A103" s="8"/>
      <c r="B103" s="8"/>
      <c r="C103" s="8"/>
      <c r="D103" s="8"/>
      <c r="E103" s="9"/>
      <c r="F103" s="8"/>
    </row>
    <row r="104" spans="1:6" x14ac:dyDescent="0.2">
      <c r="A104" s="8"/>
      <c r="B104" s="8"/>
      <c r="C104" s="8"/>
      <c r="D104" s="8"/>
      <c r="E104" s="9"/>
      <c r="F104" s="8"/>
    </row>
    <row r="105" spans="1:6" x14ac:dyDescent="0.2">
      <c r="A105" s="8"/>
      <c r="B105" s="8"/>
      <c r="C105" s="8"/>
      <c r="D105" s="8"/>
      <c r="E105" s="9"/>
      <c r="F105" s="8"/>
    </row>
    <row r="106" spans="1:6" x14ac:dyDescent="0.2">
      <c r="A106" s="8"/>
      <c r="B106" s="8"/>
      <c r="C106" s="8"/>
      <c r="D106" s="8"/>
      <c r="E106" s="9"/>
      <c r="F106" s="8"/>
    </row>
    <row r="107" spans="1:6" x14ac:dyDescent="0.2">
      <c r="A107" s="8"/>
      <c r="B107" s="8"/>
      <c r="C107" s="8"/>
      <c r="D107" s="8"/>
      <c r="E107" s="9"/>
      <c r="F107" s="8"/>
    </row>
    <row r="108" spans="1:6" x14ac:dyDescent="0.2">
      <c r="A108" s="8"/>
      <c r="B108" s="8"/>
      <c r="C108" s="8"/>
      <c r="D108" s="8"/>
      <c r="E108" s="9"/>
      <c r="F108" s="8"/>
    </row>
    <row r="109" spans="1:6" x14ac:dyDescent="0.2">
      <c r="A109" s="8"/>
      <c r="B109" s="8"/>
      <c r="C109" s="8"/>
      <c r="D109" s="8"/>
      <c r="E109" s="9"/>
      <c r="F109" s="8"/>
    </row>
    <row r="110" spans="1:6" x14ac:dyDescent="0.2">
      <c r="A110" s="8"/>
      <c r="B110" s="8"/>
      <c r="C110" s="8"/>
      <c r="D110" s="8"/>
      <c r="E110" s="9"/>
      <c r="F110" s="8"/>
    </row>
    <row r="111" spans="1:6" x14ac:dyDescent="0.2">
      <c r="A111" s="8"/>
      <c r="B111" s="8"/>
      <c r="C111" s="8"/>
      <c r="D111" s="8"/>
      <c r="E111" s="9"/>
      <c r="F111" s="8"/>
    </row>
    <row r="112" spans="1:6" x14ac:dyDescent="0.2">
      <c r="A112" s="8"/>
      <c r="B112" s="8"/>
      <c r="C112" s="8"/>
      <c r="D112" s="8"/>
      <c r="E112" s="9"/>
      <c r="F112" s="8"/>
    </row>
    <row r="113" spans="1:6" x14ac:dyDescent="0.2">
      <c r="A113" s="8"/>
      <c r="B113" s="8"/>
      <c r="C113" s="8"/>
      <c r="D113" s="8"/>
      <c r="E113" s="9"/>
      <c r="F113" s="8"/>
    </row>
    <row r="114" spans="1:6" x14ac:dyDescent="0.2">
      <c r="A114" s="8"/>
      <c r="B114" s="8"/>
      <c r="C114" s="8"/>
      <c r="D114" s="8"/>
      <c r="E114" s="9"/>
      <c r="F114" s="8"/>
    </row>
    <row r="115" spans="1:6" x14ac:dyDescent="0.2">
      <c r="A115" s="8"/>
      <c r="B115" s="8"/>
      <c r="C115" s="8"/>
      <c r="D115" s="8"/>
      <c r="E115" s="9"/>
      <c r="F115" s="8"/>
    </row>
    <row r="116" spans="1:6" x14ac:dyDescent="0.2">
      <c r="A116" s="8"/>
      <c r="B116" s="8"/>
      <c r="C116" s="8"/>
      <c r="D116" s="8"/>
      <c r="E116" s="9"/>
      <c r="F116" s="8"/>
    </row>
    <row r="117" spans="1:6" x14ac:dyDescent="0.2">
      <c r="A117" s="8"/>
      <c r="B117" s="8"/>
      <c r="C117" s="8"/>
      <c r="D117" s="8"/>
      <c r="E117" s="9"/>
      <c r="F117" s="8"/>
    </row>
    <row r="118" spans="1:6" x14ac:dyDescent="0.2">
      <c r="A118" s="8"/>
      <c r="B118" s="8"/>
      <c r="C118" s="8"/>
      <c r="D118" s="8"/>
      <c r="E118" s="9"/>
      <c r="F118" s="8"/>
    </row>
    <row r="119" spans="1:6" x14ac:dyDescent="0.2">
      <c r="A119" s="8"/>
      <c r="B119" s="8"/>
      <c r="C119" s="8"/>
      <c r="D119" s="8"/>
      <c r="E119" s="9"/>
      <c r="F119" s="8"/>
    </row>
    <row r="120" spans="1:6" x14ac:dyDescent="0.2">
      <c r="A120" s="8"/>
      <c r="B120" s="8"/>
      <c r="C120" s="8"/>
      <c r="D120" s="8"/>
      <c r="E120" s="9"/>
      <c r="F120" s="8"/>
    </row>
    <row r="121" spans="1:6" x14ac:dyDescent="0.2">
      <c r="A121" s="8"/>
      <c r="B121" s="8"/>
      <c r="C121" s="8"/>
      <c r="D121" s="8"/>
      <c r="E121" s="9"/>
      <c r="F121" s="8"/>
    </row>
    <row r="122" spans="1:6" x14ac:dyDescent="0.2">
      <c r="A122" s="8"/>
      <c r="B122" s="8"/>
      <c r="C122" s="8"/>
      <c r="D122" s="8"/>
      <c r="E122" s="9"/>
      <c r="F122" s="8"/>
    </row>
    <row r="123" spans="1:6" x14ac:dyDescent="0.2">
      <c r="A123" s="8"/>
      <c r="B123" s="8"/>
      <c r="C123" s="8"/>
      <c r="D123" s="8"/>
      <c r="E123" s="9"/>
      <c r="F123" s="8"/>
    </row>
    <row r="124" spans="1:6" x14ac:dyDescent="0.2">
      <c r="A124" s="8"/>
      <c r="B124" s="8"/>
      <c r="C124" s="8"/>
      <c r="D124" s="8"/>
      <c r="E124" s="9"/>
      <c r="F124" s="8"/>
    </row>
    <row r="125" spans="1:6" x14ac:dyDescent="0.2">
      <c r="A125" s="8"/>
      <c r="B125" s="8"/>
      <c r="C125" s="8"/>
      <c r="D125" s="8"/>
      <c r="E125" s="9"/>
      <c r="F125" s="8"/>
    </row>
    <row r="126" spans="1:6" x14ac:dyDescent="0.2">
      <c r="A126" s="8"/>
      <c r="B126" s="8"/>
      <c r="C126" s="8"/>
      <c r="D126" s="8"/>
      <c r="E126" s="9"/>
      <c r="F126" s="8"/>
    </row>
    <row r="127" spans="1:6" x14ac:dyDescent="0.2">
      <c r="A127" s="8"/>
      <c r="B127" s="8"/>
      <c r="C127" s="8"/>
      <c r="D127" s="8"/>
      <c r="E127" s="9"/>
      <c r="F127" s="8"/>
    </row>
    <row r="128" spans="1:6" x14ac:dyDescent="0.2">
      <c r="A128" s="8"/>
      <c r="B128" s="8"/>
      <c r="C128" s="8"/>
      <c r="D128" s="8"/>
      <c r="E128" s="9"/>
      <c r="F128" s="8"/>
    </row>
    <row r="129" spans="1:6" x14ac:dyDescent="0.2">
      <c r="A129" s="8"/>
      <c r="B129" s="8"/>
      <c r="C129" s="8"/>
      <c r="D129" s="8"/>
      <c r="E129" s="9"/>
      <c r="F129" s="8"/>
    </row>
    <row r="130" spans="1:6" x14ac:dyDescent="0.2">
      <c r="A130" s="8"/>
      <c r="B130" s="8"/>
      <c r="C130" s="8"/>
      <c r="D130" s="8"/>
      <c r="E130" s="9"/>
      <c r="F130" s="8"/>
    </row>
    <row r="131" spans="1:6" x14ac:dyDescent="0.2">
      <c r="A131" s="8"/>
      <c r="B131" s="8"/>
      <c r="C131" s="8"/>
      <c r="D131" s="8"/>
      <c r="E131" s="9"/>
      <c r="F131" s="8"/>
    </row>
    <row r="132" spans="1:6" x14ac:dyDescent="0.2">
      <c r="A132" s="8"/>
      <c r="B132" s="8"/>
      <c r="C132" s="8"/>
      <c r="D132" s="8"/>
      <c r="E132" s="9"/>
      <c r="F132" s="8"/>
    </row>
    <row r="133" spans="1:6" x14ac:dyDescent="0.2">
      <c r="A133" s="8"/>
      <c r="B133" s="8"/>
      <c r="C133" s="8"/>
      <c r="D133" s="8"/>
      <c r="E133" s="9"/>
      <c r="F133" s="8"/>
    </row>
    <row r="134" spans="1:6" x14ac:dyDescent="0.2">
      <c r="A134" s="8"/>
      <c r="B134" s="8"/>
      <c r="C134" s="8"/>
      <c r="D134" s="8"/>
      <c r="E134" s="9"/>
      <c r="F134" s="8"/>
    </row>
    <row r="135" spans="1:6" x14ac:dyDescent="0.2">
      <c r="A135" s="8"/>
      <c r="B135" s="8"/>
      <c r="C135" s="8"/>
      <c r="D135" s="8"/>
      <c r="E135" s="9"/>
      <c r="F135" s="8"/>
    </row>
    <row r="136" spans="1:6" x14ac:dyDescent="0.2">
      <c r="A136" s="8"/>
      <c r="B136" s="8"/>
      <c r="C136" s="8"/>
      <c r="D136" s="8"/>
      <c r="E136" s="9"/>
      <c r="F136" s="8"/>
    </row>
    <row r="137" spans="1:6" x14ac:dyDescent="0.2">
      <c r="A137" s="8"/>
      <c r="B137" s="8"/>
      <c r="C137" s="8"/>
      <c r="D137" s="8"/>
      <c r="E137" s="9"/>
      <c r="F137" s="8"/>
    </row>
    <row r="138" spans="1:6" x14ac:dyDescent="0.2">
      <c r="A138" s="8"/>
      <c r="B138" s="8"/>
      <c r="C138" s="8"/>
      <c r="D138" s="8"/>
      <c r="E138" s="9"/>
      <c r="F138" s="8"/>
    </row>
    <row r="139" spans="1:6" x14ac:dyDescent="0.2">
      <c r="A139" s="8"/>
      <c r="B139" s="8"/>
      <c r="C139" s="8"/>
      <c r="D139" s="8"/>
      <c r="E139" s="9"/>
      <c r="F139" s="8"/>
    </row>
    <row r="140" spans="1:6" x14ac:dyDescent="0.2">
      <c r="A140" s="8"/>
      <c r="B140" s="8"/>
      <c r="C140" s="8"/>
      <c r="D140" s="8"/>
      <c r="E140" s="9"/>
      <c r="F140" s="8"/>
    </row>
    <row r="141" spans="1:6" x14ac:dyDescent="0.2">
      <c r="A141" s="8"/>
      <c r="B141" s="8"/>
      <c r="C141" s="8"/>
      <c r="D141" s="8"/>
      <c r="E141" s="9"/>
      <c r="F141" s="8"/>
    </row>
    <row r="142" spans="1:6" x14ac:dyDescent="0.2">
      <c r="A142" s="8"/>
      <c r="B142" s="8"/>
      <c r="C142" s="8"/>
      <c r="D142" s="8"/>
      <c r="E142" s="9"/>
      <c r="F142" s="8"/>
    </row>
    <row r="143" spans="1:6" x14ac:dyDescent="0.2">
      <c r="A143" s="8"/>
      <c r="B143" s="8"/>
      <c r="C143" s="8"/>
      <c r="D143" s="8"/>
      <c r="E143" s="9"/>
      <c r="F143" s="8"/>
    </row>
    <row r="144" spans="1:6" x14ac:dyDescent="0.2">
      <c r="A144" s="8"/>
      <c r="B144" s="8"/>
      <c r="C144" s="8"/>
      <c r="D144" s="8"/>
      <c r="E144" s="9"/>
      <c r="F144" s="8"/>
    </row>
    <row r="145" spans="1:6" x14ac:dyDescent="0.2">
      <c r="A145" s="8"/>
      <c r="B145" s="8"/>
      <c r="C145" s="8"/>
      <c r="D145" s="8"/>
      <c r="E145" s="9"/>
      <c r="F145" s="8"/>
    </row>
    <row r="146" spans="1:6" x14ac:dyDescent="0.2">
      <c r="A146" s="8"/>
      <c r="B146" s="8"/>
      <c r="C146" s="8"/>
      <c r="D146" s="8"/>
      <c r="E146" s="9"/>
      <c r="F146" s="8"/>
    </row>
    <row r="147" spans="1:6" x14ac:dyDescent="0.2">
      <c r="A147" s="8"/>
      <c r="B147" s="8"/>
      <c r="C147" s="8"/>
      <c r="D147" s="8"/>
      <c r="E147" s="9"/>
      <c r="F147" s="8"/>
    </row>
    <row r="148" spans="1:6" x14ac:dyDescent="0.2">
      <c r="A148" s="8"/>
      <c r="B148" s="8"/>
      <c r="C148" s="8"/>
      <c r="D148" s="8"/>
      <c r="E148" s="9"/>
      <c r="F148" s="8"/>
    </row>
    <row r="149" spans="1:6" x14ac:dyDescent="0.2">
      <c r="A149" s="8"/>
      <c r="B149" s="8"/>
      <c r="C149" s="8"/>
      <c r="D149" s="8"/>
      <c r="E149" s="9"/>
      <c r="F149" s="8"/>
    </row>
    <row r="150" spans="1:6" x14ac:dyDescent="0.2">
      <c r="A150" s="8"/>
      <c r="B150" s="8"/>
      <c r="C150" s="8"/>
      <c r="D150" s="8"/>
      <c r="E150" s="9"/>
      <c r="F150" s="8"/>
    </row>
    <row r="151" spans="1:6" x14ac:dyDescent="0.2">
      <c r="A151" s="8"/>
      <c r="B151" s="8"/>
      <c r="C151" s="8"/>
      <c r="D151" s="8"/>
      <c r="E151" s="9"/>
      <c r="F151" s="8"/>
    </row>
    <row r="152" spans="1:6" x14ac:dyDescent="0.2">
      <c r="A152" s="8"/>
      <c r="B152" s="8"/>
      <c r="C152" s="8"/>
      <c r="D152" s="8"/>
      <c r="E152" s="9"/>
      <c r="F152" s="8"/>
    </row>
    <row r="153" spans="1:6" x14ac:dyDescent="0.2">
      <c r="A153" s="8"/>
      <c r="B153" s="8"/>
      <c r="C153" s="8"/>
      <c r="D153" s="8"/>
      <c r="E153" s="9"/>
      <c r="F153" s="8"/>
    </row>
    <row r="154" spans="1:6" x14ac:dyDescent="0.2">
      <c r="A154" s="8"/>
      <c r="B154" s="8"/>
      <c r="C154" s="8"/>
      <c r="D154" s="8"/>
      <c r="E154" s="9"/>
      <c r="F154" s="8"/>
    </row>
    <row r="155" spans="1:6" x14ac:dyDescent="0.2">
      <c r="A155" s="8"/>
      <c r="B155" s="8"/>
      <c r="C155" s="8"/>
      <c r="D155" s="8"/>
      <c r="E155" s="9"/>
      <c r="F155" s="8"/>
    </row>
    <row r="156" spans="1:6" x14ac:dyDescent="0.2">
      <c r="A156" s="8"/>
      <c r="B156" s="8"/>
      <c r="C156" s="8"/>
      <c r="D156" s="8"/>
      <c r="E156" s="9"/>
      <c r="F156" s="8"/>
    </row>
    <row r="157" spans="1:6" x14ac:dyDescent="0.2">
      <c r="A157" s="8"/>
      <c r="B157" s="8"/>
      <c r="C157" s="8"/>
      <c r="D157" s="8"/>
      <c r="E157" s="9"/>
      <c r="F157" s="8"/>
    </row>
    <row r="158" spans="1:6" x14ac:dyDescent="0.2">
      <c r="A158" s="8"/>
      <c r="B158" s="8"/>
      <c r="C158" s="8"/>
      <c r="D158" s="8"/>
      <c r="E158" s="9"/>
      <c r="F158" s="8"/>
    </row>
    <row r="159" spans="1:6" x14ac:dyDescent="0.2">
      <c r="A159" s="8"/>
      <c r="B159" s="8"/>
      <c r="C159" s="8"/>
      <c r="D159" s="8"/>
      <c r="E159" s="9"/>
      <c r="F159" s="8"/>
    </row>
    <row r="160" spans="1:6" x14ac:dyDescent="0.2">
      <c r="A160" s="8"/>
      <c r="B160" s="8"/>
      <c r="C160" s="8"/>
      <c r="D160" s="8"/>
      <c r="E160" s="9"/>
      <c r="F160" s="8"/>
    </row>
    <row r="161" spans="1:6" x14ac:dyDescent="0.2">
      <c r="A161" s="8"/>
      <c r="B161" s="8"/>
      <c r="C161" s="8"/>
      <c r="D161" s="8"/>
      <c r="E161" s="9"/>
      <c r="F161" s="8"/>
    </row>
    <row r="162" spans="1:6" x14ac:dyDescent="0.2">
      <c r="A162" s="8"/>
      <c r="B162" s="8"/>
      <c r="C162" s="8"/>
      <c r="D162" s="8"/>
      <c r="E162" s="9"/>
      <c r="F162" s="8"/>
    </row>
    <row r="163" spans="1:6" x14ac:dyDescent="0.2">
      <c r="A163" s="8"/>
      <c r="B163" s="8"/>
      <c r="C163" s="8"/>
      <c r="D163" s="8"/>
      <c r="E163" s="9"/>
      <c r="F163" s="8"/>
    </row>
    <row r="164" spans="1:6" x14ac:dyDescent="0.2">
      <c r="A164" s="8"/>
      <c r="B164" s="8"/>
      <c r="C164" s="8"/>
      <c r="D164" s="8"/>
      <c r="E164" s="9"/>
      <c r="F164" s="8"/>
    </row>
    <row r="165" spans="1:6" x14ac:dyDescent="0.2">
      <c r="A165" s="8"/>
      <c r="B165" s="8"/>
      <c r="C165" s="8"/>
      <c r="D165" s="8"/>
      <c r="E165" s="9"/>
      <c r="F165" s="8"/>
    </row>
    <row r="166" spans="1:6" x14ac:dyDescent="0.2">
      <c r="A166" s="8"/>
      <c r="B166" s="8"/>
      <c r="C166" s="8"/>
      <c r="D166" s="8"/>
      <c r="E166" s="9"/>
      <c r="F166" s="8"/>
    </row>
    <row r="167" spans="1:6" x14ac:dyDescent="0.2">
      <c r="A167" s="8"/>
      <c r="B167" s="8"/>
      <c r="C167" s="8"/>
      <c r="D167" s="8"/>
      <c r="E167" s="9"/>
      <c r="F167" s="8"/>
    </row>
    <row r="168" spans="1:6" x14ac:dyDescent="0.2">
      <c r="A168" s="8"/>
      <c r="B168" s="8"/>
      <c r="C168" s="8"/>
      <c r="D168" s="8"/>
      <c r="E168" s="9"/>
      <c r="F168" s="8"/>
    </row>
    <row r="169" spans="1:6" x14ac:dyDescent="0.2">
      <c r="A169" s="8"/>
      <c r="B169" s="8"/>
      <c r="C169" s="8"/>
      <c r="D169" s="8"/>
      <c r="E169" s="9"/>
      <c r="F169" s="8"/>
    </row>
    <row r="170" spans="1:6" x14ac:dyDescent="0.2">
      <c r="A170" s="8"/>
      <c r="B170" s="8"/>
      <c r="C170" s="8"/>
      <c r="D170" s="8"/>
      <c r="E170" s="9"/>
      <c r="F170" s="8"/>
    </row>
    <row r="171" spans="1:6" x14ac:dyDescent="0.2">
      <c r="A171" s="8"/>
      <c r="B171" s="8"/>
      <c r="C171" s="8"/>
      <c r="D171" s="8"/>
      <c r="E171" s="9"/>
      <c r="F171" s="8"/>
    </row>
    <row r="172" spans="1:6" x14ac:dyDescent="0.2">
      <c r="A172" s="8"/>
      <c r="B172" s="8"/>
      <c r="C172" s="8"/>
      <c r="D172" s="8"/>
      <c r="E172" s="9"/>
      <c r="F172" s="8"/>
    </row>
    <row r="173" spans="1:6" x14ac:dyDescent="0.2">
      <c r="A173" s="8"/>
      <c r="B173" s="8"/>
      <c r="C173" s="8"/>
      <c r="D173" s="8"/>
      <c r="E173" s="9"/>
      <c r="F173" s="8"/>
    </row>
    <row r="174" spans="1:6" x14ac:dyDescent="0.2">
      <c r="A174" s="8"/>
      <c r="B174" s="8"/>
      <c r="C174" s="8"/>
      <c r="D174" s="8"/>
      <c r="E174" s="9"/>
      <c r="F174" s="8"/>
    </row>
    <row r="175" spans="1:6" x14ac:dyDescent="0.2">
      <c r="A175" s="8"/>
      <c r="B175" s="8"/>
      <c r="C175" s="8"/>
      <c r="D175" s="8"/>
      <c r="E175" s="9"/>
      <c r="F175" s="8"/>
    </row>
    <row r="176" spans="1:6" x14ac:dyDescent="0.2">
      <c r="A176" s="8"/>
      <c r="B176" s="8"/>
      <c r="C176" s="8"/>
      <c r="D176" s="8"/>
      <c r="E176" s="9"/>
      <c r="F176" s="8"/>
    </row>
    <row r="177" spans="1:6" x14ac:dyDescent="0.2">
      <c r="A177" s="8"/>
      <c r="B177" s="8"/>
      <c r="C177" s="8"/>
      <c r="D177" s="8"/>
      <c r="E177" s="9"/>
      <c r="F177" s="8"/>
    </row>
    <row r="178" spans="1:6" x14ac:dyDescent="0.2">
      <c r="A178" s="8"/>
      <c r="B178" s="8"/>
      <c r="C178" s="8"/>
      <c r="D178" s="8"/>
      <c r="E178" s="9"/>
      <c r="F178" s="8"/>
    </row>
    <row r="179" spans="1:6" x14ac:dyDescent="0.2">
      <c r="A179" s="8"/>
      <c r="B179" s="8"/>
      <c r="C179" s="8"/>
      <c r="D179" s="8"/>
      <c r="E179" s="9"/>
      <c r="F179" s="8"/>
    </row>
    <row r="180" spans="1:6" x14ac:dyDescent="0.2">
      <c r="A180" s="8"/>
      <c r="B180" s="8"/>
      <c r="C180" s="8"/>
      <c r="D180" s="8"/>
      <c r="E180" s="9"/>
      <c r="F180" s="8"/>
    </row>
    <row r="181" spans="1:6" x14ac:dyDescent="0.2">
      <c r="A181" s="8"/>
      <c r="B181" s="8"/>
      <c r="C181" s="8"/>
      <c r="D181" s="8"/>
      <c r="E181" s="9"/>
      <c r="F181" s="8"/>
    </row>
    <row r="182" spans="1:6" x14ac:dyDescent="0.2">
      <c r="A182" s="8"/>
      <c r="B182" s="8"/>
      <c r="C182" s="8"/>
      <c r="D182" s="8"/>
      <c r="E182" s="9"/>
      <c r="F182" s="8"/>
    </row>
    <row r="183" spans="1:6" x14ac:dyDescent="0.2">
      <c r="A183" s="8"/>
      <c r="B183" s="8"/>
      <c r="C183" s="8"/>
      <c r="D183" s="8"/>
      <c r="E183" s="9"/>
      <c r="F183" s="8"/>
    </row>
    <row r="184" spans="1:6" x14ac:dyDescent="0.2">
      <c r="A184" s="8"/>
      <c r="B184" s="8"/>
      <c r="C184" s="8"/>
      <c r="D184" s="8"/>
      <c r="E184" s="9"/>
      <c r="F184" s="8"/>
    </row>
    <row r="185" spans="1:6" x14ac:dyDescent="0.2">
      <c r="A185" s="8"/>
      <c r="B185" s="8"/>
      <c r="C185" s="8"/>
      <c r="D185" s="8"/>
      <c r="E185" s="9"/>
      <c r="F185" s="8"/>
    </row>
    <row r="186" spans="1:6" x14ac:dyDescent="0.2">
      <c r="A186" s="8"/>
      <c r="B186" s="8"/>
      <c r="C186" s="8"/>
      <c r="D186" s="8"/>
      <c r="E186" s="9"/>
      <c r="F186" s="8"/>
    </row>
    <row r="187" spans="1:6" x14ac:dyDescent="0.2">
      <c r="A187" s="8"/>
      <c r="B187" s="8"/>
      <c r="C187" s="8"/>
      <c r="D187" s="8"/>
      <c r="E187" s="9"/>
      <c r="F187" s="8"/>
    </row>
    <row r="188" spans="1:6" x14ac:dyDescent="0.2">
      <c r="A188" s="8"/>
      <c r="B188" s="8"/>
      <c r="C188" s="8"/>
      <c r="D188" s="8"/>
      <c r="E188" s="9"/>
      <c r="F188" s="8"/>
    </row>
    <row r="189" spans="1:6" x14ac:dyDescent="0.2">
      <c r="A189" s="8"/>
      <c r="B189" s="8"/>
      <c r="C189" s="8"/>
      <c r="D189" s="8"/>
      <c r="E189" s="9"/>
      <c r="F189" s="8"/>
    </row>
    <row r="190" spans="1:6" x14ac:dyDescent="0.2">
      <c r="A190" s="8"/>
      <c r="B190" s="8"/>
      <c r="C190" s="8"/>
      <c r="D190" s="8"/>
      <c r="E190" s="9"/>
      <c r="F190" s="8"/>
    </row>
    <row r="191" spans="1:6" x14ac:dyDescent="0.2">
      <c r="A191" s="8"/>
      <c r="B191" s="8"/>
      <c r="C191" s="8"/>
      <c r="D191" s="8"/>
      <c r="E191" s="9"/>
      <c r="F191" s="8"/>
    </row>
    <row r="192" spans="1:6" x14ac:dyDescent="0.2">
      <c r="A192" s="8"/>
      <c r="B192" s="8"/>
      <c r="C192" s="8"/>
      <c r="D192" s="8"/>
      <c r="E192" s="9"/>
      <c r="F192" s="8"/>
    </row>
    <row r="193" spans="1:6" x14ac:dyDescent="0.2">
      <c r="A193" s="8"/>
      <c r="B193" s="8"/>
      <c r="C193" s="8"/>
      <c r="D193" s="8"/>
      <c r="E193" s="9"/>
      <c r="F193" s="8"/>
    </row>
    <row r="194" spans="1:6" x14ac:dyDescent="0.2">
      <c r="A194" s="8"/>
      <c r="B194" s="8"/>
      <c r="C194" s="8"/>
      <c r="D194" s="8"/>
      <c r="E194" s="9"/>
      <c r="F194" s="8"/>
    </row>
    <row r="195" spans="1:6" x14ac:dyDescent="0.2">
      <c r="A195" s="8"/>
      <c r="B195" s="8"/>
      <c r="C195" s="8"/>
      <c r="D195" s="8"/>
      <c r="E195" s="9"/>
      <c r="F195" s="8"/>
    </row>
    <row r="196" spans="1:6" x14ac:dyDescent="0.2">
      <c r="A196" s="8"/>
      <c r="B196" s="8"/>
      <c r="C196" s="8"/>
      <c r="D196" s="8"/>
      <c r="E196" s="9"/>
      <c r="F196" s="8"/>
    </row>
    <row r="197" spans="1:6" x14ac:dyDescent="0.2">
      <c r="A197" s="8"/>
      <c r="B197" s="8"/>
      <c r="C197" s="8"/>
      <c r="D197" s="8"/>
      <c r="E197" s="9"/>
      <c r="F197" s="8"/>
    </row>
    <row r="198" spans="1:6" x14ac:dyDescent="0.2">
      <c r="A198" s="8"/>
      <c r="B198" s="8"/>
      <c r="C198" s="8"/>
      <c r="D198" s="8"/>
      <c r="E198" s="9"/>
      <c r="F198" s="8"/>
    </row>
    <row r="199" spans="1:6" x14ac:dyDescent="0.2">
      <c r="A199" s="8"/>
      <c r="B199" s="8"/>
      <c r="C199" s="8"/>
      <c r="D199" s="8"/>
      <c r="E199" s="9"/>
      <c r="F199" s="8"/>
    </row>
    <row r="200" spans="1:6" x14ac:dyDescent="0.2">
      <c r="A200" s="8"/>
      <c r="B200" s="8"/>
      <c r="C200" s="8"/>
      <c r="D200" s="8"/>
      <c r="E200" s="9"/>
      <c r="F200" s="8"/>
    </row>
    <row r="201" spans="1:6" x14ac:dyDescent="0.2">
      <c r="A201" s="8"/>
      <c r="B201" s="8"/>
      <c r="C201" s="8"/>
      <c r="D201" s="8"/>
      <c r="E201" s="9"/>
      <c r="F201" s="8"/>
    </row>
    <row r="202" spans="1:6" x14ac:dyDescent="0.2">
      <c r="A202" s="8"/>
      <c r="B202" s="8"/>
      <c r="C202" s="8"/>
      <c r="D202" s="8"/>
      <c r="E202" s="9"/>
      <c r="F202" s="8"/>
    </row>
    <row r="203" spans="1:6" x14ac:dyDescent="0.2">
      <c r="A203" s="8"/>
      <c r="B203" s="8"/>
      <c r="C203" s="8"/>
      <c r="D203" s="8"/>
      <c r="E203" s="9"/>
      <c r="F203" s="8"/>
    </row>
    <row r="204" spans="1:6" x14ac:dyDescent="0.2">
      <c r="A204" s="8"/>
      <c r="B204" s="8"/>
      <c r="C204" s="8"/>
      <c r="D204" s="8"/>
      <c r="E204" s="9"/>
      <c r="F204" s="8"/>
    </row>
    <row r="205" spans="1:6" x14ac:dyDescent="0.2">
      <c r="A205" s="8"/>
      <c r="B205" s="8"/>
      <c r="C205" s="8"/>
      <c r="D205" s="8"/>
      <c r="E205" s="9"/>
      <c r="F205" s="8"/>
    </row>
    <row r="206" spans="1:6" x14ac:dyDescent="0.2">
      <c r="A206" s="8"/>
      <c r="B206" s="8"/>
      <c r="C206" s="8"/>
      <c r="D206" s="8"/>
      <c r="E206" s="9"/>
      <c r="F206" s="8"/>
    </row>
    <row r="207" spans="1:6" x14ac:dyDescent="0.2">
      <c r="A207" s="8"/>
      <c r="B207" s="8"/>
      <c r="C207" s="8"/>
      <c r="D207" s="8"/>
      <c r="E207" s="9"/>
      <c r="F207" s="8"/>
    </row>
    <row r="208" spans="1:6" x14ac:dyDescent="0.2">
      <c r="A208" s="8"/>
      <c r="B208" s="8"/>
      <c r="C208" s="8"/>
      <c r="D208" s="8"/>
      <c r="E208" s="9"/>
      <c r="F208" s="8"/>
    </row>
    <row r="209" spans="1:6" x14ac:dyDescent="0.2">
      <c r="A209" s="8"/>
      <c r="B209" s="8"/>
      <c r="C209" s="8"/>
      <c r="D209" s="8"/>
      <c r="E209" s="9"/>
      <c r="F209" s="8"/>
    </row>
    <row r="210" spans="1:6" x14ac:dyDescent="0.2">
      <c r="A210" s="8"/>
      <c r="B210" s="8"/>
      <c r="C210" s="8"/>
      <c r="D210" s="8"/>
      <c r="E210" s="9"/>
      <c r="F210" s="8"/>
    </row>
    <row r="211" spans="1:6" x14ac:dyDescent="0.2">
      <c r="A211" s="8"/>
      <c r="B211" s="8"/>
      <c r="C211" s="8"/>
      <c r="D211" s="8"/>
      <c r="E211" s="9"/>
      <c r="F211" s="8"/>
    </row>
    <row r="212" spans="1:6" x14ac:dyDescent="0.2">
      <c r="A212" s="8"/>
      <c r="B212" s="8"/>
      <c r="C212" s="8"/>
      <c r="D212" s="8"/>
      <c r="E212" s="9"/>
      <c r="F212" s="8"/>
    </row>
    <row r="213" spans="1:6" x14ac:dyDescent="0.2">
      <c r="A213" s="8"/>
      <c r="B213" s="8"/>
      <c r="C213" s="8"/>
      <c r="D213" s="8"/>
      <c r="E213" s="9"/>
      <c r="F213" s="8"/>
    </row>
    <row r="214" spans="1:6" x14ac:dyDescent="0.2">
      <c r="A214" s="8"/>
      <c r="B214" s="8"/>
      <c r="C214" s="8"/>
      <c r="D214" s="8"/>
      <c r="E214" s="9"/>
      <c r="F214" s="8"/>
    </row>
    <row r="215" spans="1:6" x14ac:dyDescent="0.2">
      <c r="A215" s="8"/>
      <c r="B215" s="8"/>
      <c r="C215" s="8"/>
      <c r="D215" s="8"/>
      <c r="E215" s="9"/>
      <c r="F215" s="8"/>
    </row>
    <row r="216" spans="1:6" x14ac:dyDescent="0.2">
      <c r="A216" s="8"/>
      <c r="B216" s="8"/>
      <c r="C216" s="8"/>
      <c r="D216" s="8"/>
      <c r="E216" s="9"/>
      <c r="F216" s="8"/>
    </row>
    <row r="217" spans="1:6" x14ac:dyDescent="0.2">
      <c r="A217" s="8"/>
      <c r="B217" s="8"/>
      <c r="C217" s="8"/>
      <c r="D217" s="8"/>
      <c r="E217" s="9"/>
      <c r="F217" s="8"/>
    </row>
    <row r="218" spans="1:6" x14ac:dyDescent="0.2">
      <c r="A218" s="8"/>
      <c r="B218" s="8"/>
      <c r="C218" s="8"/>
      <c r="D218" s="8"/>
      <c r="E218" s="9"/>
      <c r="F218" s="8"/>
    </row>
    <row r="219" spans="1:6" x14ac:dyDescent="0.2">
      <c r="A219" s="8"/>
      <c r="B219" s="8"/>
      <c r="C219" s="8"/>
      <c r="D219" s="8"/>
      <c r="E219" s="9"/>
      <c r="F219" s="8"/>
    </row>
    <row r="220" spans="1:6" x14ac:dyDescent="0.2">
      <c r="A220" s="8"/>
      <c r="B220" s="8"/>
      <c r="C220" s="8"/>
      <c r="D220" s="8"/>
      <c r="E220" s="9"/>
      <c r="F220" s="8"/>
    </row>
    <row r="221" spans="1:6" x14ac:dyDescent="0.2">
      <c r="A221" s="8"/>
      <c r="B221" s="8"/>
      <c r="C221" s="8"/>
      <c r="D221" s="8"/>
      <c r="E221" s="9"/>
      <c r="F221" s="8"/>
    </row>
    <row r="222" spans="1:6" x14ac:dyDescent="0.2">
      <c r="A222" s="8"/>
      <c r="B222" s="8"/>
      <c r="C222" s="8"/>
      <c r="D222" s="8"/>
      <c r="E222" s="9"/>
      <c r="F222" s="8"/>
    </row>
    <row r="223" spans="1:6" x14ac:dyDescent="0.2">
      <c r="A223" s="8"/>
      <c r="B223" s="8"/>
      <c r="C223" s="8"/>
      <c r="D223" s="8"/>
      <c r="E223" s="9"/>
      <c r="F223" s="8"/>
    </row>
    <row r="224" spans="1:6" x14ac:dyDescent="0.2">
      <c r="A224" s="8"/>
      <c r="B224" s="8"/>
      <c r="C224" s="8"/>
      <c r="D224" s="8"/>
      <c r="E224" s="9"/>
      <c r="F224" s="8"/>
    </row>
    <row r="225" spans="1:6" x14ac:dyDescent="0.2">
      <c r="A225" s="8"/>
      <c r="B225" s="8"/>
      <c r="C225" s="8"/>
      <c r="D225" s="8"/>
      <c r="E225" s="9"/>
      <c r="F225" s="8"/>
    </row>
    <row r="226" spans="1:6" x14ac:dyDescent="0.2">
      <c r="A226" s="8"/>
      <c r="B226" s="8"/>
      <c r="C226" s="8"/>
      <c r="D226" s="8"/>
      <c r="E226" s="9"/>
      <c r="F226" s="8"/>
    </row>
    <row r="227" spans="1:6" x14ac:dyDescent="0.2">
      <c r="A227" s="8"/>
      <c r="B227" s="8"/>
      <c r="C227" s="8"/>
      <c r="D227" s="8"/>
      <c r="E227" s="9"/>
      <c r="F227" s="8"/>
    </row>
    <row r="228" spans="1:6" x14ac:dyDescent="0.2">
      <c r="A228" s="8"/>
      <c r="B228" s="8"/>
      <c r="C228" s="8"/>
      <c r="D228" s="8"/>
      <c r="E228" s="9"/>
      <c r="F228" s="8"/>
    </row>
    <row r="229" spans="1:6" x14ac:dyDescent="0.2">
      <c r="A229" s="8"/>
      <c r="B229" s="8"/>
      <c r="C229" s="8"/>
      <c r="D229" s="8"/>
      <c r="E229" s="9"/>
      <c r="F229" s="8"/>
    </row>
    <row r="230" spans="1:6" x14ac:dyDescent="0.2">
      <c r="A230" s="8"/>
      <c r="B230" s="8"/>
      <c r="C230" s="8"/>
      <c r="D230" s="8"/>
      <c r="E230" s="9"/>
      <c r="F230" s="8"/>
    </row>
    <row r="231" spans="1:6" x14ac:dyDescent="0.2">
      <c r="A231" s="8"/>
      <c r="B231" s="8"/>
      <c r="C231" s="8"/>
      <c r="D231" s="8"/>
      <c r="E231" s="9"/>
      <c r="F231" s="8"/>
    </row>
    <row r="232" spans="1:6" x14ac:dyDescent="0.2">
      <c r="A232" s="8"/>
      <c r="B232" s="8"/>
      <c r="C232" s="8"/>
      <c r="D232" s="8"/>
      <c r="E232" s="9"/>
      <c r="F232" s="8"/>
    </row>
    <row r="233" spans="1:6" x14ac:dyDescent="0.2">
      <c r="A233" s="8"/>
      <c r="B233" s="8"/>
      <c r="C233" s="8"/>
      <c r="D233" s="8"/>
      <c r="E233" s="9"/>
      <c r="F233" s="8"/>
    </row>
    <row r="234" spans="1:6" x14ac:dyDescent="0.2">
      <c r="A234" s="8"/>
      <c r="B234" s="8"/>
      <c r="C234" s="8"/>
      <c r="D234" s="8"/>
      <c r="E234" s="9"/>
      <c r="F234" s="8"/>
    </row>
    <row r="235" spans="1:6" x14ac:dyDescent="0.2">
      <c r="A235" s="8"/>
      <c r="B235" s="8"/>
      <c r="C235" s="8"/>
      <c r="D235" s="8"/>
      <c r="E235" s="9"/>
      <c r="F235" s="8"/>
    </row>
    <row r="236" spans="1:6" x14ac:dyDescent="0.2">
      <c r="A236" s="8"/>
      <c r="B236" s="8"/>
      <c r="C236" s="8"/>
      <c r="D236" s="8"/>
      <c r="E236" s="9"/>
      <c r="F236" s="8"/>
    </row>
    <row r="237" spans="1:6" x14ac:dyDescent="0.2">
      <c r="A237" s="8"/>
      <c r="B237" s="8"/>
      <c r="C237" s="8"/>
      <c r="D237" s="8"/>
      <c r="E237" s="9"/>
      <c r="F237" s="8"/>
    </row>
    <row r="238" spans="1:6" x14ac:dyDescent="0.2">
      <c r="A238" s="8"/>
      <c r="B238" s="8"/>
      <c r="C238" s="8"/>
      <c r="D238" s="8"/>
      <c r="E238" s="9"/>
      <c r="F238" s="8"/>
    </row>
    <row r="239" spans="1:6" x14ac:dyDescent="0.2">
      <c r="A239" s="8"/>
      <c r="B239" s="8"/>
      <c r="C239" s="8"/>
      <c r="D239" s="8"/>
      <c r="E239" s="9"/>
      <c r="F239" s="8"/>
    </row>
    <row r="240" spans="1:6" x14ac:dyDescent="0.2">
      <c r="A240" s="8"/>
      <c r="B240" s="8"/>
      <c r="C240" s="8"/>
      <c r="D240" s="8"/>
      <c r="E240" s="9"/>
      <c r="F240" s="8"/>
    </row>
    <row r="241" spans="1:6" x14ac:dyDescent="0.2">
      <c r="A241" s="8"/>
      <c r="B241" s="8"/>
      <c r="C241" s="8"/>
      <c r="D241" s="8"/>
      <c r="E241" s="9"/>
      <c r="F241" s="8"/>
    </row>
    <row r="242" spans="1:6" x14ac:dyDescent="0.2">
      <c r="A242" s="8"/>
      <c r="B242" s="8"/>
      <c r="C242" s="8"/>
      <c r="D242" s="8"/>
      <c r="E242" s="9"/>
      <c r="F242" s="8"/>
    </row>
    <row r="243" spans="1:6" x14ac:dyDescent="0.2">
      <c r="A243" s="8"/>
      <c r="B243" s="8"/>
      <c r="C243" s="8"/>
      <c r="D243" s="8"/>
      <c r="E243" s="9"/>
      <c r="F243" s="8"/>
    </row>
    <row r="244" spans="1:6" x14ac:dyDescent="0.2">
      <c r="A244" s="8"/>
      <c r="B244" s="8"/>
      <c r="C244" s="8"/>
      <c r="D244" s="8"/>
      <c r="E244" s="9"/>
      <c r="F244" s="8"/>
    </row>
    <row r="245" spans="1:6" x14ac:dyDescent="0.2">
      <c r="A245" s="8"/>
      <c r="B245" s="8"/>
      <c r="C245" s="8"/>
      <c r="D245" s="8"/>
      <c r="E245" s="9"/>
      <c r="F245" s="8"/>
    </row>
    <row r="246" spans="1:6" x14ac:dyDescent="0.2">
      <c r="A246" s="8"/>
      <c r="B246" s="8"/>
      <c r="C246" s="8"/>
      <c r="D246" s="8"/>
      <c r="E246" s="9"/>
      <c r="F246" s="8"/>
    </row>
    <row r="247" spans="1:6" x14ac:dyDescent="0.2">
      <c r="A247" s="8"/>
      <c r="B247" s="8"/>
      <c r="C247" s="8"/>
      <c r="D247" s="8"/>
      <c r="E247" s="9"/>
      <c r="F247" s="8"/>
    </row>
    <row r="248" spans="1:6" x14ac:dyDescent="0.2">
      <c r="A248" s="8"/>
      <c r="B248" s="8"/>
      <c r="C248" s="8"/>
      <c r="D248" s="8"/>
      <c r="E248" s="9"/>
      <c r="F248" s="8"/>
    </row>
    <row r="249" spans="1:6" x14ac:dyDescent="0.2">
      <c r="A249" s="8"/>
      <c r="B249" s="8"/>
      <c r="C249" s="8"/>
      <c r="D249" s="8"/>
      <c r="E249" s="9"/>
      <c r="F249" s="8"/>
    </row>
    <row r="250" spans="1:6" x14ac:dyDescent="0.2">
      <c r="A250" s="8"/>
      <c r="B250" s="8"/>
      <c r="C250" s="8"/>
      <c r="D250" s="8"/>
      <c r="E250" s="9"/>
      <c r="F250" s="8"/>
    </row>
    <row r="251" spans="1:6" x14ac:dyDescent="0.2">
      <c r="A251" s="8"/>
      <c r="B251" s="8"/>
      <c r="C251" s="8"/>
      <c r="D251" s="8"/>
      <c r="E251" s="9"/>
      <c r="F251" s="8"/>
    </row>
    <row r="252" spans="1:6" x14ac:dyDescent="0.2">
      <c r="A252" s="8"/>
      <c r="B252" s="8"/>
      <c r="C252" s="8"/>
      <c r="D252" s="8"/>
      <c r="E252" s="9"/>
      <c r="F252" s="8"/>
    </row>
    <row r="253" spans="1:6" x14ac:dyDescent="0.2">
      <c r="A253" s="8"/>
      <c r="B253" s="8"/>
      <c r="C253" s="8"/>
      <c r="D253" s="8"/>
      <c r="E253" s="9"/>
      <c r="F253" s="8"/>
    </row>
    <row r="254" spans="1:6" x14ac:dyDescent="0.2">
      <c r="A254" s="8"/>
      <c r="B254" s="8"/>
      <c r="C254" s="8"/>
      <c r="D254" s="8"/>
      <c r="E254" s="9"/>
      <c r="F254" s="8"/>
    </row>
    <row r="255" spans="1:6" x14ac:dyDescent="0.2">
      <c r="A255" s="8"/>
      <c r="B255" s="8"/>
      <c r="C255" s="8"/>
      <c r="D255" s="8"/>
      <c r="E255" s="9"/>
      <c r="F255" s="8"/>
    </row>
    <row r="256" spans="1:6" x14ac:dyDescent="0.2">
      <c r="A256" s="8"/>
      <c r="B256" s="8"/>
      <c r="C256" s="8"/>
      <c r="D256" s="8"/>
      <c r="E256" s="9"/>
      <c r="F256" s="8"/>
    </row>
    <row r="257" spans="1:6" x14ac:dyDescent="0.2">
      <c r="A257" s="8"/>
      <c r="B257" s="8"/>
      <c r="C257" s="8"/>
      <c r="D257" s="8"/>
      <c r="E257" s="9"/>
      <c r="F257" s="8"/>
    </row>
    <row r="258" spans="1:6" x14ac:dyDescent="0.2">
      <c r="A258" s="8"/>
      <c r="B258" s="8"/>
      <c r="C258" s="8"/>
      <c r="D258" s="8"/>
      <c r="E258" s="9"/>
      <c r="F258" s="8"/>
    </row>
    <row r="259" spans="1:6" x14ac:dyDescent="0.2">
      <c r="A259" s="8"/>
      <c r="B259" s="8"/>
      <c r="C259" s="8"/>
      <c r="D259" s="8"/>
      <c r="E259" s="9"/>
      <c r="F259" s="8"/>
    </row>
    <row r="260" spans="1:6" x14ac:dyDescent="0.2">
      <c r="A260" s="8"/>
      <c r="B260" s="8"/>
      <c r="C260" s="8"/>
      <c r="D260" s="8"/>
      <c r="E260" s="9"/>
      <c r="F260" s="8"/>
    </row>
    <row r="261" spans="1:6" x14ac:dyDescent="0.2">
      <c r="A261" s="8"/>
      <c r="B261" s="8"/>
      <c r="C261" s="8"/>
      <c r="D261" s="8"/>
      <c r="E261" s="9"/>
      <c r="F261" s="8"/>
    </row>
    <row r="262" spans="1:6" x14ac:dyDescent="0.2">
      <c r="A262" s="8"/>
      <c r="B262" s="8"/>
      <c r="C262" s="8"/>
      <c r="D262" s="8"/>
      <c r="E262" s="9"/>
      <c r="F262" s="8"/>
    </row>
    <row r="263" spans="1:6" x14ac:dyDescent="0.2">
      <c r="A263" s="8"/>
      <c r="B263" s="8"/>
      <c r="C263" s="8"/>
      <c r="D263" s="8"/>
      <c r="E263" s="9"/>
      <c r="F263" s="8"/>
    </row>
    <row r="264" spans="1:6" x14ac:dyDescent="0.2">
      <c r="A264" s="8"/>
      <c r="B264" s="8"/>
      <c r="C264" s="8"/>
      <c r="D264" s="8"/>
      <c r="E264" s="9"/>
      <c r="F264" s="8"/>
    </row>
    <row r="265" spans="1:6" x14ac:dyDescent="0.2">
      <c r="A265" s="8"/>
      <c r="B265" s="8"/>
      <c r="C265" s="8"/>
      <c r="D265" s="8"/>
      <c r="E265" s="9"/>
      <c r="F265" s="8"/>
    </row>
    <row r="266" spans="1:6" x14ac:dyDescent="0.2">
      <c r="A266" s="8"/>
      <c r="B266" s="8"/>
      <c r="C266" s="8"/>
      <c r="D266" s="8"/>
      <c r="E266" s="9"/>
      <c r="F266" s="8"/>
    </row>
    <row r="267" spans="1:6" x14ac:dyDescent="0.2">
      <c r="A267" s="8"/>
      <c r="B267" s="8"/>
      <c r="C267" s="8"/>
      <c r="D267" s="8"/>
      <c r="E267" s="9"/>
      <c r="F267" s="8"/>
    </row>
    <row r="268" spans="1:6" x14ac:dyDescent="0.2">
      <c r="A268" s="8"/>
      <c r="B268" s="8"/>
      <c r="C268" s="8"/>
      <c r="D268" s="8"/>
      <c r="E268" s="9"/>
      <c r="F268" s="8"/>
    </row>
    <row r="269" spans="1:6" x14ac:dyDescent="0.2">
      <c r="A269" s="8"/>
      <c r="B269" s="8"/>
      <c r="C269" s="8"/>
      <c r="D269" s="8"/>
      <c r="E269" s="9"/>
      <c r="F269" s="8"/>
    </row>
    <row r="270" spans="1:6" x14ac:dyDescent="0.2">
      <c r="A270" s="8"/>
      <c r="B270" s="8"/>
      <c r="C270" s="8"/>
      <c r="D270" s="8"/>
      <c r="E270" s="9"/>
      <c r="F270" s="8"/>
    </row>
    <row r="271" spans="1:6" x14ac:dyDescent="0.2">
      <c r="A271" s="8"/>
      <c r="B271" s="8"/>
      <c r="C271" s="8"/>
      <c r="D271" s="8"/>
      <c r="E271" s="9"/>
      <c r="F271" s="8"/>
    </row>
    <row r="272" spans="1:6" x14ac:dyDescent="0.2">
      <c r="A272" s="8"/>
      <c r="B272" s="8"/>
      <c r="C272" s="8"/>
      <c r="D272" s="8"/>
      <c r="E272" s="9"/>
      <c r="F272" s="8"/>
    </row>
    <row r="273" spans="1:6" x14ac:dyDescent="0.2">
      <c r="A273" s="8"/>
      <c r="B273" s="8"/>
      <c r="C273" s="8"/>
      <c r="D273" s="8"/>
      <c r="E273" s="9"/>
      <c r="F273" s="8"/>
    </row>
    <row r="274" spans="1:6" x14ac:dyDescent="0.2">
      <c r="A274" s="8"/>
      <c r="B274" s="8"/>
      <c r="C274" s="8"/>
      <c r="D274" s="8"/>
      <c r="E274" s="9"/>
      <c r="F274" s="8"/>
    </row>
    <row r="275" spans="1:6" x14ac:dyDescent="0.2">
      <c r="A275" s="8"/>
      <c r="B275" s="8"/>
      <c r="C275" s="8"/>
      <c r="D275" s="8"/>
      <c r="E275" s="9"/>
      <c r="F275" s="8"/>
    </row>
    <row r="276" spans="1:6" x14ac:dyDescent="0.2">
      <c r="A276" s="8"/>
      <c r="B276" s="8"/>
      <c r="C276" s="8"/>
      <c r="D276" s="8"/>
      <c r="E276" s="9"/>
      <c r="F276" s="8"/>
    </row>
    <row r="277" spans="1:6" x14ac:dyDescent="0.2">
      <c r="A277" s="8"/>
      <c r="B277" s="8"/>
      <c r="C277" s="8"/>
      <c r="D277" s="8"/>
      <c r="E277" s="9"/>
      <c r="F277" s="8"/>
    </row>
    <row r="278" spans="1:6" x14ac:dyDescent="0.2">
      <c r="A278" s="8"/>
      <c r="B278" s="8"/>
      <c r="C278" s="8"/>
      <c r="D278" s="8"/>
      <c r="E278" s="9"/>
      <c r="F278" s="8"/>
    </row>
    <row r="279" spans="1:6" x14ac:dyDescent="0.2">
      <c r="A279" s="8"/>
      <c r="B279" s="8"/>
      <c r="C279" s="8"/>
      <c r="D279" s="8"/>
      <c r="E279" s="9"/>
      <c r="F279" s="8"/>
    </row>
    <row r="280" spans="1:6" x14ac:dyDescent="0.2">
      <c r="A280" s="8"/>
      <c r="B280" s="8"/>
      <c r="C280" s="8"/>
      <c r="D280" s="8"/>
      <c r="E280" s="9"/>
      <c r="F280" s="8"/>
    </row>
    <row r="281" spans="1:6" x14ac:dyDescent="0.2">
      <c r="A281" s="8"/>
      <c r="B281" s="8"/>
      <c r="C281" s="8"/>
      <c r="D281" s="8"/>
      <c r="E281" s="9"/>
      <c r="F281" s="8"/>
    </row>
    <row r="282" spans="1:6" x14ac:dyDescent="0.2">
      <c r="A282" s="8"/>
      <c r="B282" s="8"/>
      <c r="C282" s="8"/>
      <c r="D282" s="8"/>
      <c r="E282" s="9"/>
      <c r="F282" s="8"/>
    </row>
    <row r="283" spans="1:6" x14ac:dyDescent="0.2">
      <c r="A283" s="8"/>
      <c r="B283" s="8"/>
      <c r="C283" s="8"/>
      <c r="D283" s="8"/>
      <c r="E283" s="9"/>
      <c r="F283" s="8"/>
    </row>
    <row r="284" spans="1:6" x14ac:dyDescent="0.2">
      <c r="A284" s="8"/>
      <c r="B284" s="8"/>
      <c r="C284" s="8"/>
      <c r="D284" s="8"/>
      <c r="E284" s="9"/>
      <c r="F284" s="8"/>
    </row>
    <row r="285" spans="1:6" x14ac:dyDescent="0.2">
      <c r="A285" s="8"/>
      <c r="B285" s="8"/>
      <c r="C285" s="8"/>
      <c r="D285" s="8"/>
      <c r="E285" s="9"/>
      <c r="F285" s="8"/>
    </row>
    <row r="286" spans="1:6" x14ac:dyDescent="0.2">
      <c r="A286" s="8"/>
      <c r="B286" s="8"/>
      <c r="C286" s="8"/>
      <c r="D286" s="8"/>
      <c r="E286" s="9"/>
      <c r="F286" s="8"/>
    </row>
    <row r="287" spans="1:6" x14ac:dyDescent="0.2">
      <c r="A287" s="8"/>
      <c r="B287" s="8"/>
      <c r="C287" s="8"/>
      <c r="D287" s="8"/>
      <c r="E287" s="9"/>
      <c r="F287" s="8"/>
    </row>
    <row r="288" spans="1:6" x14ac:dyDescent="0.2">
      <c r="A288" s="8"/>
      <c r="B288" s="8"/>
      <c r="C288" s="8"/>
      <c r="D288" s="8"/>
      <c r="E288" s="9"/>
      <c r="F288" s="8"/>
    </row>
    <row r="289" spans="1:6" x14ac:dyDescent="0.2">
      <c r="A289" s="8"/>
      <c r="B289" s="8"/>
      <c r="C289" s="8"/>
      <c r="D289" s="8"/>
      <c r="E289" s="9"/>
      <c r="F289" s="8"/>
    </row>
    <row r="290" spans="1:6" x14ac:dyDescent="0.2">
      <c r="A290" s="8"/>
      <c r="B290" s="8"/>
      <c r="C290" s="8"/>
      <c r="D290" s="8"/>
      <c r="E290" s="9"/>
      <c r="F290" s="8"/>
    </row>
    <row r="291" spans="1:6" x14ac:dyDescent="0.2">
      <c r="A291" s="8"/>
      <c r="B291" s="8"/>
      <c r="C291" s="8"/>
      <c r="D291" s="8"/>
      <c r="E291" s="9"/>
      <c r="F291" s="8"/>
    </row>
    <row r="292" spans="1:6" x14ac:dyDescent="0.2">
      <c r="A292" s="8"/>
      <c r="B292" s="8"/>
      <c r="C292" s="8"/>
      <c r="D292" s="8"/>
      <c r="E292" s="9"/>
      <c r="F292" s="8"/>
    </row>
    <row r="293" spans="1:6" x14ac:dyDescent="0.2">
      <c r="A293" s="8"/>
      <c r="B293" s="8"/>
      <c r="C293" s="8"/>
      <c r="D293" s="8"/>
      <c r="E293" s="9"/>
      <c r="F293" s="8"/>
    </row>
    <row r="294" spans="1:6" x14ac:dyDescent="0.2">
      <c r="A294" s="8"/>
      <c r="B294" s="8"/>
      <c r="C294" s="8"/>
      <c r="D294" s="8"/>
      <c r="E294" s="9"/>
      <c r="F294" s="8"/>
    </row>
    <row r="295" spans="1:6" x14ac:dyDescent="0.2">
      <c r="A295" s="8"/>
      <c r="B295" s="8"/>
      <c r="C295" s="8"/>
      <c r="D295" s="8"/>
      <c r="E295" s="9"/>
      <c r="F295" s="8"/>
    </row>
    <row r="296" spans="1:6" x14ac:dyDescent="0.2">
      <c r="A296" s="8"/>
      <c r="B296" s="8"/>
      <c r="C296" s="8"/>
      <c r="D296" s="8"/>
      <c r="E296" s="9"/>
      <c r="F296" s="8"/>
    </row>
    <row r="297" spans="1:6" x14ac:dyDescent="0.2">
      <c r="A297" s="8"/>
      <c r="B297" s="8"/>
      <c r="C297" s="8"/>
      <c r="D297" s="8"/>
      <c r="E297" s="9"/>
      <c r="F297" s="8"/>
    </row>
    <row r="298" spans="1:6" x14ac:dyDescent="0.2">
      <c r="A298" s="8"/>
      <c r="B298" s="8"/>
      <c r="C298" s="8"/>
      <c r="D298" s="8"/>
      <c r="E298" s="9"/>
      <c r="F298" s="8"/>
    </row>
    <row r="299" spans="1:6" x14ac:dyDescent="0.2">
      <c r="A299" s="8"/>
      <c r="B299" s="8"/>
      <c r="C299" s="8"/>
      <c r="D299" s="8"/>
      <c r="E299" s="9"/>
      <c r="F299" s="8"/>
    </row>
    <row r="300" spans="1:6" x14ac:dyDescent="0.2">
      <c r="A300" s="8"/>
      <c r="B300" s="8"/>
      <c r="C300" s="8"/>
      <c r="D300" s="8"/>
      <c r="E300" s="9"/>
      <c r="F300" s="8"/>
    </row>
    <row r="301" spans="1:6" x14ac:dyDescent="0.2">
      <c r="A301" s="8"/>
      <c r="B301" s="8"/>
      <c r="C301" s="8"/>
      <c r="D301" s="8"/>
      <c r="E301" s="9"/>
      <c r="F301" s="8"/>
    </row>
    <row r="302" spans="1:6" x14ac:dyDescent="0.2">
      <c r="A302" s="8"/>
      <c r="B302" s="8"/>
      <c r="C302" s="8"/>
      <c r="D302" s="8"/>
      <c r="E302" s="9"/>
      <c r="F302" s="8"/>
    </row>
    <row r="303" spans="1:6" x14ac:dyDescent="0.2">
      <c r="A303" s="8"/>
      <c r="B303" s="8"/>
      <c r="C303" s="8"/>
      <c r="D303" s="8"/>
      <c r="E303" s="9"/>
      <c r="F303" s="8"/>
    </row>
    <row r="304" spans="1:6" x14ac:dyDescent="0.2">
      <c r="A304" s="8"/>
      <c r="B304" s="8"/>
      <c r="C304" s="8"/>
      <c r="D304" s="8"/>
      <c r="E304" s="9"/>
      <c r="F304" s="8"/>
    </row>
    <row r="305" spans="1:6" x14ac:dyDescent="0.2">
      <c r="A305" s="8"/>
      <c r="B305" s="8"/>
      <c r="C305" s="8"/>
      <c r="D305" s="8"/>
      <c r="E305" s="9"/>
      <c r="F305" s="8"/>
    </row>
    <row r="306" spans="1:6" x14ac:dyDescent="0.2">
      <c r="A306" s="8"/>
      <c r="B306" s="8"/>
      <c r="C306" s="8"/>
      <c r="D306" s="8"/>
      <c r="E306" s="9"/>
      <c r="F306" s="8"/>
    </row>
    <row r="307" spans="1:6" x14ac:dyDescent="0.2">
      <c r="A307" s="8"/>
      <c r="B307" s="8"/>
      <c r="C307" s="8"/>
      <c r="D307" s="8"/>
      <c r="E307" s="9"/>
      <c r="F307" s="8"/>
    </row>
    <row r="308" spans="1:6" x14ac:dyDescent="0.2">
      <c r="A308" s="8"/>
      <c r="B308" s="8"/>
      <c r="C308" s="8"/>
      <c r="D308" s="8"/>
      <c r="E308" s="9"/>
      <c r="F308" s="8"/>
    </row>
    <row r="309" spans="1:6" x14ac:dyDescent="0.2">
      <c r="A309" s="8"/>
      <c r="B309" s="8"/>
      <c r="C309" s="8"/>
      <c r="D309" s="8"/>
      <c r="E309" s="9"/>
      <c r="F309" s="8"/>
    </row>
    <row r="310" spans="1:6" x14ac:dyDescent="0.2">
      <c r="A310" s="8"/>
      <c r="B310" s="8"/>
      <c r="C310" s="8"/>
      <c r="D310" s="8"/>
      <c r="E310" s="9"/>
      <c r="F310" s="8"/>
    </row>
    <row r="311" spans="1:6" x14ac:dyDescent="0.2">
      <c r="A311" s="8"/>
      <c r="B311" s="8"/>
      <c r="C311" s="8"/>
      <c r="D311" s="8"/>
      <c r="E311" s="9"/>
      <c r="F311" s="8"/>
    </row>
    <row r="312" spans="1:6" x14ac:dyDescent="0.2">
      <c r="A312" s="8"/>
      <c r="B312" s="8"/>
      <c r="C312" s="8"/>
      <c r="D312" s="8"/>
      <c r="E312" s="9"/>
      <c r="F312" s="8"/>
    </row>
    <row r="313" spans="1:6" x14ac:dyDescent="0.2">
      <c r="A313" s="8"/>
      <c r="B313" s="8"/>
      <c r="C313" s="8"/>
      <c r="D313" s="8"/>
      <c r="E313" s="9"/>
      <c r="F313" s="8"/>
    </row>
    <row r="314" spans="1:6" x14ac:dyDescent="0.2">
      <c r="A314" s="8"/>
      <c r="B314" s="8"/>
      <c r="C314" s="8"/>
      <c r="D314" s="8"/>
      <c r="E314" s="9"/>
      <c r="F314" s="8"/>
    </row>
    <row r="315" spans="1:6" x14ac:dyDescent="0.2">
      <c r="A315" s="8"/>
      <c r="B315" s="8"/>
      <c r="C315" s="8"/>
      <c r="D315" s="8"/>
      <c r="E315" s="9"/>
      <c r="F315" s="8"/>
    </row>
    <row r="316" spans="1:6" x14ac:dyDescent="0.2">
      <c r="A316" s="8"/>
      <c r="B316" s="8"/>
      <c r="C316" s="8"/>
      <c r="D316" s="8"/>
      <c r="E316" s="9"/>
      <c r="F316" s="8"/>
    </row>
    <row r="317" spans="1:6" x14ac:dyDescent="0.2">
      <c r="A317" s="8"/>
      <c r="B317" s="8"/>
      <c r="C317" s="8"/>
      <c r="D317" s="8"/>
      <c r="E317" s="9"/>
      <c r="F317" s="8"/>
    </row>
    <row r="318" spans="1:6" x14ac:dyDescent="0.2">
      <c r="A318" s="8"/>
      <c r="B318" s="8"/>
      <c r="C318" s="8"/>
      <c r="D318" s="8"/>
      <c r="E318" s="9"/>
      <c r="F318" s="8"/>
    </row>
    <row r="319" spans="1:6" x14ac:dyDescent="0.2">
      <c r="A319" s="8"/>
      <c r="B319" s="8"/>
      <c r="C319" s="8"/>
      <c r="D319" s="8"/>
      <c r="E319" s="9"/>
      <c r="F319" s="8"/>
    </row>
    <row r="320" spans="1:6" x14ac:dyDescent="0.2">
      <c r="A320" s="8"/>
      <c r="B320" s="8"/>
      <c r="C320" s="8"/>
      <c r="D320" s="8"/>
      <c r="E320" s="9"/>
      <c r="F320" s="8"/>
    </row>
    <row r="321" spans="1:6" x14ac:dyDescent="0.2">
      <c r="A321" s="8"/>
      <c r="B321" s="8"/>
      <c r="C321" s="8"/>
      <c r="D321" s="8"/>
      <c r="E321" s="9"/>
      <c r="F321" s="8"/>
    </row>
    <row r="322" spans="1:6" x14ac:dyDescent="0.2">
      <c r="A322" s="8"/>
      <c r="B322" s="8"/>
      <c r="C322" s="8"/>
      <c r="D322" s="8"/>
      <c r="E322" s="9"/>
      <c r="F322" s="8"/>
    </row>
    <row r="323" spans="1:6" x14ac:dyDescent="0.2">
      <c r="A323" s="8"/>
      <c r="B323" s="8"/>
      <c r="C323" s="8"/>
      <c r="D323" s="8"/>
      <c r="E323" s="9"/>
      <c r="F323" s="8"/>
    </row>
    <row r="324" spans="1:6" x14ac:dyDescent="0.2">
      <c r="A324" s="8"/>
      <c r="B324" s="8"/>
      <c r="C324" s="8"/>
      <c r="D324" s="8"/>
      <c r="E324" s="9"/>
      <c r="F324" s="8"/>
    </row>
    <row r="325" spans="1:6" x14ac:dyDescent="0.2">
      <c r="A325" s="8"/>
      <c r="B325" s="8"/>
      <c r="C325" s="8"/>
      <c r="D325" s="8"/>
      <c r="E325" s="9"/>
      <c r="F325" s="8"/>
    </row>
    <row r="326" spans="1:6" x14ac:dyDescent="0.2">
      <c r="A326" s="8"/>
      <c r="B326" s="8"/>
      <c r="C326" s="8"/>
      <c r="D326" s="8"/>
      <c r="E326" s="9"/>
      <c r="F326" s="8"/>
    </row>
    <row r="327" spans="1:6" x14ac:dyDescent="0.2">
      <c r="A327" s="8"/>
      <c r="B327" s="8"/>
      <c r="C327" s="8"/>
      <c r="D327" s="8"/>
      <c r="E327" s="9"/>
      <c r="F327" s="8"/>
    </row>
    <row r="328" spans="1:6" x14ac:dyDescent="0.2">
      <c r="A328" s="8"/>
      <c r="B328" s="8"/>
      <c r="C328" s="8"/>
      <c r="D328" s="8"/>
      <c r="E328" s="9"/>
      <c r="F328" s="8"/>
    </row>
    <row r="329" spans="1:6" x14ac:dyDescent="0.2">
      <c r="A329" s="8"/>
      <c r="B329" s="8"/>
      <c r="C329" s="8"/>
      <c r="D329" s="8"/>
      <c r="E329" s="9"/>
      <c r="F329" s="8"/>
    </row>
    <row r="330" spans="1:6" x14ac:dyDescent="0.2">
      <c r="A330" s="8"/>
      <c r="B330" s="8"/>
      <c r="C330" s="8"/>
      <c r="D330" s="8"/>
      <c r="E330" s="9"/>
      <c r="F330" s="8"/>
    </row>
    <row r="331" spans="1:6" x14ac:dyDescent="0.2">
      <c r="A331" s="8"/>
      <c r="B331" s="8"/>
      <c r="C331" s="8"/>
      <c r="D331" s="8"/>
      <c r="E331" s="9"/>
      <c r="F331" s="8"/>
    </row>
    <row r="332" spans="1:6" x14ac:dyDescent="0.2">
      <c r="A332" s="8"/>
      <c r="B332" s="8"/>
      <c r="C332" s="8"/>
      <c r="D332" s="8"/>
      <c r="E332" s="9"/>
      <c r="F332" s="8"/>
    </row>
    <row r="333" spans="1:6" x14ac:dyDescent="0.2">
      <c r="A333" s="8"/>
      <c r="B333" s="8"/>
      <c r="C333" s="8"/>
      <c r="D333" s="8"/>
      <c r="E333" s="9"/>
      <c r="F333" s="8"/>
    </row>
    <row r="334" spans="1:6" x14ac:dyDescent="0.2">
      <c r="A334" s="8"/>
      <c r="B334" s="8"/>
      <c r="C334" s="8"/>
      <c r="D334" s="8"/>
      <c r="E334" s="9"/>
      <c r="F334" s="8"/>
    </row>
    <row r="335" spans="1:6" x14ac:dyDescent="0.2">
      <c r="A335" s="8"/>
      <c r="B335" s="8"/>
      <c r="C335" s="8"/>
      <c r="D335" s="8"/>
      <c r="E335" s="9"/>
      <c r="F335" s="8"/>
    </row>
    <row r="336" spans="1:6" x14ac:dyDescent="0.2">
      <c r="A336" s="8"/>
      <c r="B336" s="8"/>
      <c r="C336" s="8"/>
      <c r="D336" s="8"/>
      <c r="E336" s="9"/>
      <c r="F336" s="8"/>
    </row>
    <row r="337" spans="1:6" x14ac:dyDescent="0.2">
      <c r="A337" s="8"/>
      <c r="B337" s="8"/>
      <c r="C337" s="8"/>
      <c r="D337" s="8"/>
      <c r="E337" s="9"/>
      <c r="F337" s="8"/>
    </row>
    <row r="338" spans="1:6" x14ac:dyDescent="0.2">
      <c r="A338" s="8"/>
      <c r="B338" s="8"/>
      <c r="C338" s="8"/>
      <c r="D338" s="8"/>
      <c r="E338" s="9"/>
      <c r="F338" s="8"/>
    </row>
    <row r="339" spans="1:6" x14ac:dyDescent="0.2">
      <c r="A339" s="8"/>
      <c r="B339" s="8"/>
      <c r="C339" s="8"/>
      <c r="D339" s="8"/>
      <c r="E339" s="9"/>
      <c r="F339" s="8"/>
    </row>
    <row r="340" spans="1:6" x14ac:dyDescent="0.2">
      <c r="A340" s="8"/>
      <c r="B340" s="8"/>
      <c r="C340" s="8"/>
      <c r="D340" s="8"/>
      <c r="E340" s="9"/>
      <c r="F340" s="8"/>
    </row>
    <row r="341" spans="1:6" x14ac:dyDescent="0.2">
      <c r="A341" s="8"/>
      <c r="B341" s="8"/>
      <c r="C341" s="8"/>
      <c r="D341" s="8"/>
      <c r="E341" s="9"/>
      <c r="F341" s="8"/>
    </row>
    <row r="342" spans="1:6" x14ac:dyDescent="0.2">
      <c r="A342" s="8"/>
      <c r="B342" s="8"/>
      <c r="C342" s="8"/>
      <c r="D342" s="8"/>
      <c r="E342" s="9"/>
      <c r="F342" s="8"/>
    </row>
    <row r="343" spans="1:6" x14ac:dyDescent="0.2">
      <c r="A343" s="8"/>
      <c r="B343" s="8"/>
      <c r="C343" s="8"/>
      <c r="D343" s="8"/>
      <c r="E343" s="9"/>
      <c r="F343" s="8"/>
    </row>
    <row r="344" spans="1:6" x14ac:dyDescent="0.2">
      <c r="A344" s="8"/>
      <c r="B344" s="8"/>
      <c r="C344" s="8"/>
      <c r="D344" s="8"/>
      <c r="E344" s="9"/>
      <c r="F344" s="8"/>
    </row>
    <row r="345" spans="1:6" x14ac:dyDescent="0.2">
      <c r="A345" s="8"/>
      <c r="B345" s="8"/>
      <c r="C345" s="8"/>
      <c r="D345" s="8"/>
      <c r="E345" s="9"/>
      <c r="F345" s="8"/>
    </row>
    <row r="346" spans="1:6" x14ac:dyDescent="0.2">
      <c r="A346" s="8"/>
      <c r="B346" s="8"/>
      <c r="C346" s="8"/>
      <c r="D346" s="8"/>
      <c r="E346" s="9"/>
      <c r="F346" s="8"/>
    </row>
    <row r="347" spans="1:6" x14ac:dyDescent="0.2">
      <c r="A347" s="8"/>
      <c r="B347" s="8"/>
      <c r="C347" s="8"/>
      <c r="D347" s="8"/>
      <c r="E347" s="9"/>
      <c r="F347" s="8"/>
    </row>
    <row r="348" spans="1:6" x14ac:dyDescent="0.2">
      <c r="A348" s="8"/>
      <c r="B348" s="8"/>
      <c r="C348" s="8"/>
      <c r="D348" s="8"/>
      <c r="E348" s="9"/>
      <c r="F348" s="8"/>
    </row>
    <row r="349" spans="1:6" x14ac:dyDescent="0.2">
      <c r="A349" s="8"/>
      <c r="B349" s="8"/>
      <c r="C349" s="8"/>
      <c r="D349" s="8"/>
      <c r="E349" s="9"/>
      <c r="F349" s="8"/>
    </row>
    <row r="350" spans="1:6" x14ac:dyDescent="0.2">
      <c r="A350" s="8"/>
      <c r="B350" s="8"/>
      <c r="C350" s="8"/>
      <c r="D350" s="8"/>
      <c r="E350" s="9"/>
      <c r="F350" s="8"/>
    </row>
    <row r="351" spans="1:6" x14ac:dyDescent="0.2">
      <c r="A351" s="8"/>
      <c r="B351" s="8"/>
      <c r="C351" s="8"/>
      <c r="D351" s="8"/>
      <c r="E351" s="9"/>
      <c r="F351" s="8"/>
    </row>
    <row r="352" spans="1:6" x14ac:dyDescent="0.2">
      <c r="A352" s="8"/>
      <c r="B352" s="8"/>
      <c r="C352" s="8"/>
      <c r="D352" s="8"/>
      <c r="E352" s="9"/>
      <c r="F352" s="8"/>
    </row>
    <row r="353" spans="1:6" x14ac:dyDescent="0.2">
      <c r="A353" s="8"/>
      <c r="B353" s="8"/>
      <c r="C353" s="8"/>
      <c r="D353" s="8"/>
      <c r="E353" s="9"/>
      <c r="F353" s="8"/>
    </row>
    <row r="354" spans="1:6" x14ac:dyDescent="0.2">
      <c r="A354" s="8"/>
      <c r="B354" s="8"/>
      <c r="C354" s="8"/>
      <c r="D354" s="8"/>
      <c r="E354" s="9"/>
      <c r="F354" s="8"/>
    </row>
    <row r="355" spans="1:6" x14ac:dyDescent="0.2">
      <c r="A355" s="8"/>
      <c r="B355" s="8"/>
      <c r="C355" s="8"/>
      <c r="D355" s="8"/>
      <c r="E355" s="9"/>
      <c r="F355" s="8"/>
    </row>
    <row r="356" spans="1:6" x14ac:dyDescent="0.2">
      <c r="A356" s="8"/>
      <c r="B356" s="8"/>
      <c r="C356" s="8"/>
      <c r="D356" s="8"/>
      <c r="E356" s="9"/>
      <c r="F356" s="8"/>
    </row>
    <row r="357" spans="1:6" x14ac:dyDescent="0.2">
      <c r="A357" s="8"/>
      <c r="B357" s="8"/>
      <c r="C357" s="8"/>
      <c r="D357" s="8"/>
      <c r="E357" s="9"/>
      <c r="F357" s="8"/>
    </row>
    <row r="358" spans="1:6" x14ac:dyDescent="0.2">
      <c r="A358" s="8"/>
      <c r="B358" s="8"/>
      <c r="C358" s="8"/>
      <c r="D358" s="8"/>
      <c r="E358" s="9"/>
      <c r="F358" s="8"/>
    </row>
    <row r="359" spans="1:6" x14ac:dyDescent="0.2">
      <c r="A359" s="8"/>
      <c r="B359" s="8"/>
      <c r="C359" s="8"/>
      <c r="D359" s="8"/>
      <c r="E359" s="9"/>
      <c r="F359" s="8"/>
    </row>
    <row r="360" spans="1:6" x14ac:dyDescent="0.2">
      <c r="A360" s="8"/>
      <c r="B360" s="8"/>
      <c r="C360" s="8"/>
      <c r="D360" s="8"/>
      <c r="E360" s="9"/>
      <c r="F360" s="8"/>
    </row>
    <row r="361" spans="1:6" x14ac:dyDescent="0.2">
      <c r="A361" s="8"/>
      <c r="B361" s="8"/>
      <c r="C361" s="8"/>
      <c r="D361" s="8"/>
      <c r="E361" s="9"/>
      <c r="F361" s="8"/>
    </row>
    <row r="362" spans="1:6" x14ac:dyDescent="0.2">
      <c r="A362" s="8"/>
      <c r="B362" s="8"/>
      <c r="C362" s="8"/>
      <c r="D362" s="8"/>
      <c r="E362" s="9"/>
      <c r="F362" s="8"/>
    </row>
    <row r="363" spans="1:6" x14ac:dyDescent="0.2">
      <c r="A363" s="8"/>
      <c r="B363" s="8"/>
      <c r="C363" s="8"/>
      <c r="D363" s="8"/>
      <c r="E363" s="9"/>
      <c r="F363" s="8"/>
    </row>
    <row r="364" spans="1:6" x14ac:dyDescent="0.2">
      <c r="A364" s="8"/>
      <c r="B364" s="8"/>
      <c r="C364" s="8"/>
      <c r="D364" s="8"/>
      <c r="E364" s="9"/>
      <c r="F364" s="8"/>
    </row>
    <row r="365" spans="1:6" x14ac:dyDescent="0.2">
      <c r="A365" s="8"/>
      <c r="B365" s="8"/>
      <c r="C365" s="8"/>
      <c r="D365" s="8"/>
      <c r="E365" s="9"/>
      <c r="F365" s="8"/>
    </row>
    <row r="366" spans="1:6" x14ac:dyDescent="0.2">
      <c r="A366" s="8"/>
      <c r="B366" s="8"/>
      <c r="C366" s="8"/>
      <c r="D366" s="8"/>
      <c r="E366" s="9"/>
      <c r="F366" s="8"/>
    </row>
    <row r="367" spans="1:6" x14ac:dyDescent="0.2">
      <c r="A367" s="8"/>
      <c r="B367" s="8"/>
      <c r="C367" s="8"/>
      <c r="D367" s="8"/>
      <c r="E367" s="9"/>
      <c r="F367" s="8"/>
    </row>
    <row r="368" spans="1:6" x14ac:dyDescent="0.2">
      <c r="A368" s="8"/>
      <c r="B368" s="8"/>
      <c r="C368" s="8"/>
      <c r="D368" s="8"/>
      <c r="E368" s="9"/>
      <c r="F368" s="8"/>
    </row>
    <row r="369" spans="1:6" x14ac:dyDescent="0.2">
      <c r="A369" s="8"/>
      <c r="B369" s="8"/>
      <c r="C369" s="8"/>
      <c r="D369" s="8"/>
      <c r="E369" s="9"/>
      <c r="F369" s="8"/>
    </row>
    <row r="370" spans="1:6" x14ac:dyDescent="0.2">
      <c r="A370" s="8"/>
      <c r="B370" s="8"/>
      <c r="C370" s="8"/>
      <c r="D370" s="8"/>
      <c r="E370" s="9"/>
      <c r="F370" s="8"/>
    </row>
    <row r="371" spans="1:6" x14ac:dyDescent="0.2">
      <c r="A371" s="8"/>
      <c r="B371" s="8"/>
      <c r="C371" s="8"/>
      <c r="D371" s="8"/>
      <c r="E371" s="9"/>
      <c r="F371" s="8"/>
    </row>
    <row r="372" spans="1:6" x14ac:dyDescent="0.2">
      <c r="A372" s="8"/>
      <c r="B372" s="8"/>
      <c r="C372" s="8"/>
      <c r="D372" s="8"/>
      <c r="E372" s="9"/>
      <c r="F372" s="8"/>
    </row>
    <row r="373" spans="1:6" x14ac:dyDescent="0.2">
      <c r="A373" s="8"/>
      <c r="B373" s="8"/>
      <c r="C373" s="8"/>
      <c r="D373" s="8"/>
      <c r="E373" s="9"/>
      <c r="F373" s="8"/>
    </row>
    <row r="374" spans="1:6" x14ac:dyDescent="0.2">
      <c r="A374" s="8"/>
      <c r="B374" s="8"/>
      <c r="C374" s="8"/>
      <c r="D374" s="8"/>
      <c r="E374" s="9"/>
      <c r="F374" s="8"/>
    </row>
    <row r="375" spans="1:6" x14ac:dyDescent="0.2">
      <c r="A375" s="8"/>
      <c r="B375" s="8"/>
      <c r="C375" s="8"/>
      <c r="D375" s="8"/>
      <c r="E375" s="9"/>
      <c r="F375" s="8"/>
    </row>
    <row r="376" spans="1:6" x14ac:dyDescent="0.2">
      <c r="A376" s="8"/>
      <c r="B376" s="8"/>
      <c r="C376" s="8"/>
      <c r="D376" s="8"/>
      <c r="E376" s="9"/>
      <c r="F376" s="8"/>
    </row>
    <row r="377" spans="1:6" x14ac:dyDescent="0.2">
      <c r="A377" s="8"/>
      <c r="B377" s="8"/>
      <c r="C377" s="8"/>
      <c r="D377" s="8"/>
      <c r="E377" s="9"/>
      <c r="F377" s="8"/>
    </row>
    <row r="378" spans="1:6" x14ac:dyDescent="0.2">
      <c r="A378" s="8"/>
      <c r="B378" s="8"/>
      <c r="C378" s="8"/>
      <c r="D378" s="8"/>
      <c r="E378" s="9"/>
      <c r="F378" s="8"/>
    </row>
    <row r="379" spans="1:6" x14ac:dyDescent="0.2">
      <c r="A379" s="8"/>
      <c r="B379" s="8"/>
      <c r="C379" s="8"/>
      <c r="D379" s="8"/>
      <c r="E379" s="9"/>
      <c r="F379" s="8"/>
    </row>
    <row r="380" spans="1:6" x14ac:dyDescent="0.2">
      <c r="A380" s="8"/>
      <c r="B380" s="8"/>
      <c r="C380" s="8"/>
      <c r="D380" s="8"/>
      <c r="E380" s="9"/>
      <c r="F380" s="8"/>
    </row>
    <row r="381" spans="1:6" x14ac:dyDescent="0.2">
      <c r="A381" s="8"/>
      <c r="B381" s="8"/>
      <c r="C381" s="8"/>
      <c r="D381" s="8"/>
      <c r="E381" s="9"/>
      <c r="F381" s="8"/>
    </row>
    <row r="382" spans="1:6" x14ac:dyDescent="0.2">
      <c r="A382" s="8"/>
      <c r="B382" s="8"/>
      <c r="C382" s="8"/>
      <c r="D382" s="8"/>
      <c r="E382" s="9"/>
      <c r="F382" s="8"/>
    </row>
    <row r="383" spans="1:6" x14ac:dyDescent="0.2">
      <c r="A383" s="8"/>
      <c r="B383" s="8"/>
      <c r="C383" s="8"/>
      <c r="D383" s="8"/>
      <c r="E383" s="9"/>
      <c r="F383" s="8"/>
    </row>
    <row r="384" spans="1:6" x14ac:dyDescent="0.2">
      <c r="A384" s="8"/>
      <c r="B384" s="8"/>
      <c r="C384" s="8"/>
      <c r="D384" s="8"/>
      <c r="E384" s="9"/>
      <c r="F384" s="8"/>
    </row>
    <row r="385" spans="1:6" x14ac:dyDescent="0.2">
      <c r="A385" s="8"/>
      <c r="B385" s="8"/>
      <c r="C385" s="8"/>
      <c r="D385" s="8"/>
      <c r="E385" s="9"/>
      <c r="F385" s="8"/>
    </row>
    <row r="386" spans="1:6" x14ac:dyDescent="0.2">
      <c r="A386" s="8"/>
      <c r="B386" s="8"/>
      <c r="C386" s="8"/>
      <c r="D386" s="8"/>
      <c r="E386" s="9"/>
      <c r="F386" s="8"/>
    </row>
    <row r="387" spans="1:6" x14ac:dyDescent="0.2">
      <c r="A387" s="8"/>
      <c r="B387" s="8"/>
      <c r="C387" s="8"/>
      <c r="D387" s="8"/>
      <c r="E387" s="9"/>
      <c r="F387" s="8"/>
    </row>
    <row r="388" spans="1:6" x14ac:dyDescent="0.2">
      <c r="A388" s="8"/>
      <c r="B388" s="8"/>
      <c r="C388" s="8"/>
      <c r="D388" s="8"/>
      <c r="E388" s="9"/>
      <c r="F388" s="8"/>
    </row>
    <row r="389" spans="1:6" x14ac:dyDescent="0.2">
      <c r="A389" s="8"/>
      <c r="B389" s="8"/>
      <c r="C389" s="8"/>
      <c r="D389" s="8"/>
      <c r="E389" s="9"/>
      <c r="F389" s="8"/>
    </row>
    <row r="390" spans="1:6" x14ac:dyDescent="0.2">
      <c r="A390" s="8"/>
      <c r="B390" s="8"/>
      <c r="C390" s="8"/>
      <c r="D390" s="8"/>
      <c r="E390" s="9"/>
      <c r="F390" s="8"/>
    </row>
    <row r="391" spans="1:6" x14ac:dyDescent="0.2">
      <c r="A391" s="8"/>
      <c r="B391" s="8"/>
      <c r="C391" s="8"/>
      <c r="D391" s="8"/>
      <c r="E391" s="9"/>
      <c r="F391" s="8"/>
    </row>
    <row r="392" spans="1:6" x14ac:dyDescent="0.2">
      <c r="A392" s="8"/>
      <c r="B392" s="8"/>
      <c r="C392" s="8"/>
      <c r="D392" s="8"/>
      <c r="E392" s="9"/>
      <c r="F392" s="8"/>
    </row>
    <row r="393" spans="1:6" x14ac:dyDescent="0.2">
      <c r="A393" s="8"/>
      <c r="B393" s="8"/>
      <c r="C393" s="8"/>
      <c r="D393" s="8"/>
      <c r="E393" s="9"/>
      <c r="F393" s="8"/>
    </row>
    <row r="394" spans="1:6" x14ac:dyDescent="0.2">
      <c r="A394" s="8"/>
      <c r="B394" s="8"/>
      <c r="C394" s="8"/>
      <c r="D394" s="8"/>
      <c r="E394" s="9"/>
      <c r="F394" s="8"/>
    </row>
    <row r="395" spans="1:6" x14ac:dyDescent="0.2">
      <c r="A395" s="8"/>
      <c r="B395" s="8"/>
      <c r="C395" s="8"/>
      <c r="D395" s="8"/>
      <c r="E395" s="9"/>
      <c r="F395" s="8"/>
    </row>
    <row r="396" spans="1:6" x14ac:dyDescent="0.2">
      <c r="A396" s="8"/>
      <c r="B396" s="8"/>
      <c r="C396" s="8"/>
      <c r="D396" s="8"/>
      <c r="E396" s="9"/>
      <c r="F396" s="8"/>
    </row>
    <row r="397" spans="1:6" x14ac:dyDescent="0.2">
      <c r="A397" s="8"/>
      <c r="B397" s="8"/>
      <c r="C397" s="8"/>
      <c r="D397" s="8"/>
      <c r="E397" s="9"/>
      <c r="F397" s="8"/>
    </row>
    <row r="398" spans="1:6" x14ac:dyDescent="0.2">
      <c r="A398" s="8"/>
      <c r="B398" s="8"/>
      <c r="C398" s="8"/>
      <c r="D398" s="8"/>
      <c r="E398" s="9"/>
      <c r="F398" s="8"/>
    </row>
    <row r="399" spans="1:6" x14ac:dyDescent="0.2">
      <c r="A399" s="8"/>
      <c r="B399" s="8"/>
      <c r="C399" s="8"/>
      <c r="D399" s="8"/>
      <c r="E399" s="9"/>
      <c r="F399" s="8"/>
    </row>
    <row r="400" spans="1:6" x14ac:dyDescent="0.2">
      <c r="A400" s="8"/>
      <c r="B400" s="8"/>
      <c r="C400" s="8"/>
      <c r="D400" s="8"/>
      <c r="E400" s="9"/>
      <c r="F400" s="8"/>
    </row>
    <row r="401" spans="1:6" x14ac:dyDescent="0.2">
      <c r="A401" s="8"/>
      <c r="B401" s="8"/>
      <c r="C401" s="8"/>
      <c r="D401" s="8"/>
      <c r="E401" s="9"/>
      <c r="F401" s="8"/>
    </row>
    <row r="402" spans="1:6" x14ac:dyDescent="0.2">
      <c r="A402" s="8"/>
      <c r="B402" s="8"/>
      <c r="C402" s="8"/>
      <c r="D402" s="8"/>
      <c r="E402" s="9"/>
      <c r="F402" s="8"/>
    </row>
    <row r="403" spans="1:6" x14ac:dyDescent="0.2">
      <c r="A403" s="8"/>
      <c r="B403" s="8"/>
      <c r="C403" s="8"/>
      <c r="D403" s="8"/>
      <c r="E403" s="9"/>
      <c r="F403" s="8"/>
    </row>
    <row r="404" spans="1:6" x14ac:dyDescent="0.2">
      <c r="A404" s="8"/>
      <c r="B404" s="8"/>
      <c r="C404" s="8"/>
      <c r="D404" s="8"/>
      <c r="E404" s="9"/>
      <c r="F404" s="8"/>
    </row>
    <row r="405" spans="1:6" x14ac:dyDescent="0.2">
      <c r="A405" s="8"/>
      <c r="B405" s="8"/>
      <c r="C405" s="8"/>
      <c r="D405" s="8"/>
      <c r="E405" s="9"/>
      <c r="F405" s="8"/>
    </row>
    <row r="406" spans="1:6" x14ac:dyDescent="0.2">
      <c r="A406" s="8"/>
      <c r="B406" s="8"/>
      <c r="C406" s="8"/>
      <c r="D406" s="8"/>
      <c r="E406" s="9"/>
      <c r="F406" s="8"/>
    </row>
    <row r="407" spans="1:6" x14ac:dyDescent="0.2">
      <c r="A407" s="8"/>
      <c r="B407" s="8"/>
      <c r="C407" s="8"/>
      <c r="D407" s="8"/>
      <c r="E407" s="9"/>
      <c r="F407" s="8"/>
    </row>
    <row r="408" spans="1:6" x14ac:dyDescent="0.2">
      <c r="A408" s="8"/>
      <c r="B408" s="8"/>
      <c r="C408" s="8"/>
      <c r="D408" s="8"/>
      <c r="E408" s="9"/>
      <c r="F408" s="8"/>
    </row>
    <row r="409" spans="1:6" x14ac:dyDescent="0.2">
      <c r="A409" s="8"/>
      <c r="B409" s="8"/>
      <c r="C409" s="8"/>
      <c r="D409" s="8"/>
      <c r="E409" s="9"/>
      <c r="F409" s="8"/>
    </row>
    <row r="410" spans="1:6" x14ac:dyDescent="0.2">
      <c r="A410" s="8"/>
      <c r="B410" s="8"/>
      <c r="C410" s="8"/>
      <c r="D410" s="8"/>
      <c r="E410" s="9"/>
      <c r="F410" s="8"/>
    </row>
    <row r="411" spans="1:6" x14ac:dyDescent="0.2">
      <c r="A411" s="8"/>
      <c r="B411" s="8"/>
      <c r="C411" s="8"/>
      <c r="D411" s="8"/>
      <c r="E411" s="9"/>
      <c r="F411" s="8"/>
    </row>
    <row r="412" spans="1:6" x14ac:dyDescent="0.2">
      <c r="A412" s="8"/>
      <c r="B412" s="8"/>
      <c r="C412" s="8"/>
      <c r="D412" s="8"/>
      <c r="E412" s="9"/>
      <c r="F412" s="8"/>
    </row>
    <row r="413" spans="1:6" x14ac:dyDescent="0.2">
      <c r="A413" s="8"/>
      <c r="B413" s="8"/>
      <c r="C413" s="8"/>
      <c r="D413" s="8"/>
      <c r="E413" s="9"/>
      <c r="F413" s="8"/>
    </row>
    <row r="414" spans="1:6" x14ac:dyDescent="0.2">
      <c r="A414" s="8"/>
      <c r="B414" s="8"/>
      <c r="C414" s="8"/>
      <c r="D414" s="8"/>
      <c r="E414" s="9"/>
      <c r="F414" s="8"/>
    </row>
    <row r="415" spans="1:6" x14ac:dyDescent="0.2">
      <c r="A415" s="8"/>
      <c r="B415" s="8"/>
      <c r="C415" s="8"/>
      <c r="D415" s="8"/>
      <c r="E415" s="9"/>
      <c r="F415" s="8"/>
    </row>
    <row r="416" spans="1:6" x14ac:dyDescent="0.2">
      <c r="A416" s="8"/>
      <c r="B416" s="8"/>
      <c r="C416" s="8"/>
      <c r="D416" s="8"/>
      <c r="E416" s="9"/>
      <c r="F416" s="8"/>
    </row>
    <row r="417" spans="1:6" x14ac:dyDescent="0.2">
      <c r="A417" s="8"/>
      <c r="B417" s="8"/>
      <c r="C417" s="8"/>
      <c r="D417" s="8"/>
      <c r="E417" s="9"/>
      <c r="F417" s="8"/>
    </row>
    <row r="418" spans="1:6" x14ac:dyDescent="0.2">
      <c r="A418" s="8"/>
      <c r="B418" s="8"/>
      <c r="C418" s="8"/>
      <c r="D418" s="8"/>
      <c r="E418" s="9"/>
      <c r="F418" s="8"/>
    </row>
    <row r="419" spans="1:6" x14ac:dyDescent="0.2">
      <c r="A419" s="8"/>
      <c r="B419" s="8"/>
      <c r="C419" s="8"/>
      <c r="D419" s="8"/>
      <c r="E419" s="9"/>
      <c r="F419" s="8"/>
    </row>
    <row r="420" spans="1:6" x14ac:dyDescent="0.2">
      <c r="A420" s="8"/>
      <c r="B420" s="8"/>
      <c r="C420" s="8"/>
      <c r="D420" s="8"/>
      <c r="E420" s="9"/>
      <c r="F420" s="8"/>
    </row>
    <row r="421" spans="1:6" x14ac:dyDescent="0.2">
      <c r="A421" s="8"/>
      <c r="B421" s="8"/>
      <c r="C421" s="8"/>
      <c r="D421" s="8"/>
      <c r="E421" s="9"/>
      <c r="F421" s="8"/>
    </row>
    <row r="422" spans="1:6" x14ac:dyDescent="0.2">
      <c r="A422" s="8"/>
      <c r="B422" s="8"/>
      <c r="C422" s="8"/>
      <c r="D422" s="8"/>
      <c r="E422" s="9"/>
      <c r="F422" s="8"/>
    </row>
    <row r="423" spans="1:6" x14ac:dyDescent="0.2">
      <c r="A423" s="8"/>
      <c r="B423" s="8"/>
      <c r="C423" s="8"/>
      <c r="D423" s="8"/>
      <c r="E423" s="9"/>
      <c r="F423" s="8"/>
    </row>
    <row r="424" spans="1:6" x14ac:dyDescent="0.2">
      <c r="A424" s="8"/>
      <c r="B424" s="8"/>
      <c r="C424" s="8"/>
      <c r="D424" s="8"/>
      <c r="E424" s="9"/>
      <c r="F424" s="8"/>
    </row>
    <row r="425" spans="1:6" x14ac:dyDescent="0.2">
      <c r="A425" s="8"/>
      <c r="B425" s="8"/>
      <c r="C425" s="8"/>
      <c r="D425" s="8"/>
      <c r="E425" s="9"/>
      <c r="F425" s="8"/>
    </row>
    <row r="426" spans="1:6" x14ac:dyDescent="0.2">
      <c r="A426" s="8"/>
      <c r="B426" s="8"/>
      <c r="C426" s="8"/>
      <c r="D426" s="8"/>
      <c r="E426" s="9"/>
      <c r="F426" s="8"/>
    </row>
    <row r="427" spans="1:6" x14ac:dyDescent="0.2">
      <c r="A427" s="8"/>
      <c r="B427" s="8"/>
      <c r="C427" s="8"/>
      <c r="D427" s="8"/>
      <c r="E427" s="9"/>
      <c r="F427" s="8"/>
    </row>
    <row r="428" spans="1:6" x14ac:dyDescent="0.2">
      <c r="A428" s="8"/>
      <c r="B428" s="8"/>
      <c r="C428" s="8"/>
      <c r="D428" s="8"/>
      <c r="E428" s="9"/>
      <c r="F428" s="8"/>
    </row>
    <row r="429" spans="1:6" x14ac:dyDescent="0.2">
      <c r="A429" s="8"/>
      <c r="B429" s="8"/>
      <c r="C429" s="8"/>
      <c r="D429" s="8"/>
      <c r="E429" s="9"/>
      <c r="F429" s="8"/>
    </row>
    <row r="430" spans="1:6" x14ac:dyDescent="0.2">
      <c r="A430" s="8"/>
      <c r="B430" s="8"/>
      <c r="C430" s="8"/>
      <c r="D430" s="8"/>
      <c r="E430" s="9"/>
      <c r="F430" s="8"/>
    </row>
    <row r="431" spans="1:6" x14ac:dyDescent="0.2">
      <c r="A431" s="8"/>
      <c r="B431" s="8"/>
      <c r="C431" s="8"/>
      <c r="D431" s="8"/>
      <c r="E431" s="9"/>
      <c r="F431" s="8"/>
    </row>
    <row r="432" spans="1:6" x14ac:dyDescent="0.2">
      <c r="A432" s="8"/>
      <c r="B432" s="8"/>
      <c r="C432" s="8"/>
      <c r="D432" s="8"/>
      <c r="E432" s="9"/>
      <c r="F432" s="8"/>
    </row>
    <row r="433" spans="1:6" x14ac:dyDescent="0.2">
      <c r="A433" s="8"/>
      <c r="B433" s="8"/>
      <c r="C433" s="8"/>
      <c r="D433" s="8"/>
      <c r="E433" s="9"/>
      <c r="F433" s="8"/>
    </row>
    <row r="434" spans="1:6" x14ac:dyDescent="0.2">
      <c r="A434" s="8"/>
      <c r="B434" s="8"/>
      <c r="C434" s="8"/>
      <c r="D434" s="8"/>
      <c r="E434" s="9"/>
      <c r="F434" s="8"/>
    </row>
    <row r="435" spans="1:6" x14ac:dyDescent="0.2">
      <c r="A435" s="8"/>
      <c r="B435" s="8"/>
      <c r="C435" s="8"/>
      <c r="D435" s="8"/>
      <c r="E435" s="9"/>
      <c r="F435" s="8"/>
    </row>
    <row r="436" spans="1:6" x14ac:dyDescent="0.2">
      <c r="A436" s="8"/>
      <c r="B436" s="8"/>
      <c r="C436" s="8"/>
      <c r="D436" s="8"/>
      <c r="E436" s="9"/>
      <c r="F436" s="8"/>
    </row>
    <row r="437" spans="1:6" x14ac:dyDescent="0.2">
      <c r="A437" s="8"/>
      <c r="B437" s="8"/>
      <c r="C437" s="8"/>
      <c r="D437" s="8"/>
      <c r="E437" s="9"/>
      <c r="F437" s="8"/>
    </row>
    <row r="438" spans="1:6" x14ac:dyDescent="0.2">
      <c r="A438" s="8"/>
      <c r="B438" s="8"/>
      <c r="C438" s="8"/>
      <c r="D438" s="8"/>
      <c r="E438" s="9"/>
      <c r="F438" s="8"/>
    </row>
    <row r="439" spans="1:6" x14ac:dyDescent="0.2">
      <c r="A439" s="8"/>
      <c r="B439" s="8"/>
      <c r="C439" s="8"/>
      <c r="D439" s="8"/>
      <c r="E439" s="9"/>
      <c r="F439" s="8"/>
    </row>
    <row r="440" spans="1:6" x14ac:dyDescent="0.2">
      <c r="A440" s="8"/>
      <c r="B440" s="8"/>
      <c r="C440" s="8"/>
      <c r="D440" s="8"/>
      <c r="E440" s="9"/>
      <c r="F440" s="8"/>
    </row>
    <row r="441" spans="1:6" x14ac:dyDescent="0.2">
      <c r="A441" s="8"/>
      <c r="B441" s="8"/>
      <c r="C441" s="8"/>
      <c r="D441" s="8"/>
      <c r="E441" s="9"/>
      <c r="F441" s="8"/>
    </row>
    <row r="442" spans="1:6" x14ac:dyDescent="0.2">
      <c r="A442" s="8"/>
      <c r="B442" s="8"/>
      <c r="C442" s="8"/>
      <c r="D442" s="8"/>
      <c r="E442" s="9"/>
      <c r="F442" s="8"/>
    </row>
    <row r="443" spans="1:6" x14ac:dyDescent="0.2">
      <c r="A443" s="8"/>
      <c r="B443" s="8"/>
      <c r="C443" s="8"/>
      <c r="D443" s="8"/>
      <c r="E443" s="9"/>
      <c r="F443" s="8"/>
    </row>
    <row r="444" spans="1:6" x14ac:dyDescent="0.2">
      <c r="A444" s="8"/>
      <c r="B444" s="8"/>
      <c r="C444" s="8"/>
      <c r="D444" s="8"/>
      <c r="E444" s="9"/>
      <c r="F444" s="8"/>
    </row>
    <row r="445" spans="1:6" x14ac:dyDescent="0.2">
      <c r="A445" s="8"/>
      <c r="B445" s="8"/>
      <c r="C445" s="8"/>
      <c r="D445" s="8"/>
      <c r="E445" s="9"/>
      <c r="F445" s="8"/>
    </row>
    <row r="446" spans="1:6" x14ac:dyDescent="0.2">
      <c r="A446" s="8"/>
      <c r="B446" s="8"/>
      <c r="C446" s="8"/>
      <c r="D446" s="8"/>
      <c r="E446" s="9"/>
      <c r="F446" s="8"/>
    </row>
    <row r="447" spans="1:6" x14ac:dyDescent="0.2">
      <c r="A447" s="8"/>
      <c r="B447" s="8"/>
      <c r="C447" s="8"/>
      <c r="D447" s="8"/>
      <c r="E447" s="9"/>
      <c r="F447" s="8"/>
    </row>
    <row r="448" spans="1:6" x14ac:dyDescent="0.2">
      <c r="A448" s="8"/>
      <c r="B448" s="8"/>
      <c r="C448" s="8"/>
      <c r="D448" s="8"/>
      <c r="E448" s="9"/>
      <c r="F448" s="8"/>
    </row>
    <row r="449" spans="1:6" x14ac:dyDescent="0.2">
      <c r="A449" s="8"/>
      <c r="B449" s="8"/>
      <c r="C449" s="8"/>
      <c r="D449" s="8"/>
      <c r="E449" s="9"/>
      <c r="F449" s="8"/>
    </row>
    <row r="450" spans="1:6" x14ac:dyDescent="0.2">
      <c r="A450" s="8"/>
      <c r="B450" s="8"/>
      <c r="C450" s="8"/>
      <c r="D450" s="8"/>
      <c r="E450" s="9"/>
      <c r="F450" s="8"/>
    </row>
    <row r="451" spans="1:6" x14ac:dyDescent="0.2">
      <c r="A451" s="8"/>
      <c r="B451" s="8"/>
      <c r="C451" s="8"/>
      <c r="D451" s="8"/>
      <c r="E451" s="9"/>
      <c r="F451" s="8"/>
    </row>
    <row r="452" spans="1:6" x14ac:dyDescent="0.2">
      <c r="A452" s="8"/>
      <c r="B452" s="8"/>
      <c r="C452" s="8"/>
      <c r="D452" s="8"/>
      <c r="E452" s="9"/>
      <c r="F452" s="8"/>
    </row>
    <row r="453" spans="1:6" x14ac:dyDescent="0.2">
      <c r="A453" s="8"/>
      <c r="B453" s="8"/>
      <c r="C453" s="8"/>
      <c r="D453" s="8"/>
      <c r="E453" s="9"/>
      <c r="F453" s="8"/>
    </row>
    <row r="454" spans="1:6" x14ac:dyDescent="0.2">
      <c r="A454" s="8"/>
      <c r="B454" s="8"/>
      <c r="C454" s="8"/>
      <c r="D454" s="8"/>
      <c r="E454" s="9"/>
      <c r="F454" s="8"/>
    </row>
    <row r="455" spans="1:6" x14ac:dyDescent="0.2">
      <c r="A455" s="8"/>
      <c r="B455" s="8"/>
      <c r="C455" s="8"/>
      <c r="D455" s="8"/>
      <c r="E455" s="9"/>
      <c r="F455" s="8"/>
    </row>
    <row r="456" spans="1:6" x14ac:dyDescent="0.2">
      <c r="A456" s="8"/>
      <c r="B456" s="8"/>
      <c r="C456" s="8"/>
      <c r="D456" s="8"/>
      <c r="E456" s="9"/>
      <c r="F456" s="8"/>
    </row>
    <row r="457" spans="1:6" x14ac:dyDescent="0.2">
      <c r="A457" s="8"/>
      <c r="B457" s="8"/>
      <c r="C457" s="8"/>
      <c r="D457" s="8"/>
      <c r="E457" s="9"/>
      <c r="F457" s="8"/>
    </row>
    <row r="458" spans="1:6" x14ac:dyDescent="0.2">
      <c r="A458" s="8"/>
      <c r="B458" s="8"/>
      <c r="C458" s="8"/>
      <c r="D458" s="8"/>
      <c r="E458" s="9"/>
      <c r="F458" s="8"/>
    </row>
    <row r="459" spans="1:6" x14ac:dyDescent="0.2">
      <c r="A459" s="8"/>
      <c r="B459" s="8"/>
      <c r="C459" s="8"/>
      <c r="D459" s="8"/>
      <c r="E459" s="9"/>
      <c r="F459" s="8"/>
    </row>
    <row r="460" spans="1:6" x14ac:dyDescent="0.2">
      <c r="A460" s="8"/>
      <c r="B460" s="8"/>
      <c r="C460" s="8"/>
      <c r="D460" s="8"/>
      <c r="E460" s="9"/>
      <c r="F460" s="8"/>
    </row>
    <row r="461" spans="1:6" x14ac:dyDescent="0.2">
      <c r="A461" s="8"/>
      <c r="B461" s="8"/>
      <c r="C461" s="8"/>
      <c r="D461" s="8"/>
      <c r="E461" s="9"/>
      <c r="F461" s="8"/>
    </row>
    <row r="462" spans="1:6" x14ac:dyDescent="0.2">
      <c r="A462" s="8"/>
      <c r="B462" s="8"/>
      <c r="C462" s="8"/>
      <c r="D462" s="8"/>
      <c r="E462" s="9"/>
      <c r="F462" s="8"/>
    </row>
    <row r="463" spans="1:6" x14ac:dyDescent="0.2">
      <c r="A463" s="8"/>
      <c r="B463" s="8"/>
      <c r="C463" s="8"/>
      <c r="D463" s="8"/>
      <c r="E463" s="9"/>
      <c r="F463" s="8"/>
    </row>
    <row r="464" spans="1:6" x14ac:dyDescent="0.2">
      <c r="A464" s="8"/>
      <c r="B464" s="8"/>
      <c r="C464" s="8"/>
      <c r="D464" s="8"/>
      <c r="E464" s="9"/>
      <c r="F464" s="8"/>
    </row>
    <row r="465" spans="1:6" x14ac:dyDescent="0.2">
      <c r="A465" s="8"/>
      <c r="B465" s="8"/>
      <c r="C465" s="8"/>
      <c r="D465" s="8"/>
      <c r="E465" s="9"/>
      <c r="F465" s="8"/>
    </row>
    <row r="466" spans="1:6" x14ac:dyDescent="0.2">
      <c r="A466" s="8"/>
      <c r="B466" s="8"/>
      <c r="C466" s="8"/>
      <c r="D466" s="8"/>
      <c r="E466" s="9"/>
      <c r="F466" s="8"/>
    </row>
    <row r="467" spans="1:6" x14ac:dyDescent="0.2">
      <c r="A467" s="8"/>
      <c r="B467" s="8"/>
      <c r="C467" s="8"/>
      <c r="D467" s="8"/>
      <c r="E467" s="9"/>
      <c r="F467" s="8"/>
    </row>
    <row r="468" spans="1:6" x14ac:dyDescent="0.2">
      <c r="A468" s="8"/>
      <c r="B468" s="8"/>
      <c r="C468" s="8"/>
      <c r="D468" s="8"/>
      <c r="E468" s="9"/>
      <c r="F468" s="8"/>
    </row>
    <row r="469" spans="1:6" x14ac:dyDescent="0.2">
      <c r="A469" s="8"/>
      <c r="B469" s="8"/>
      <c r="C469" s="8"/>
      <c r="D469" s="8"/>
      <c r="E469" s="9"/>
      <c r="F469" s="8"/>
    </row>
    <row r="470" spans="1:6" x14ac:dyDescent="0.2">
      <c r="A470" s="8"/>
      <c r="B470" s="8"/>
      <c r="C470" s="8"/>
      <c r="D470" s="8"/>
      <c r="E470" s="9"/>
      <c r="F470" s="8"/>
    </row>
    <row r="471" spans="1:6" x14ac:dyDescent="0.2">
      <c r="A471" s="8"/>
      <c r="B471" s="8"/>
      <c r="C471" s="8"/>
      <c r="D471" s="8"/>
      <c r="E471" s="9"/>
      <c r="F471" s="8"/>
    </row>
    <row r="472" spans="1:6" x14ac:dyDescent="0.2">
      <c r="A472" s="8"/>
      <c r="B472" s="8"/>
      <c r="C472" s="8"/>
      <c r="D472" s="8"/>
      <c r="E472" s="9"/>
      <c r="F472" s="8"/>
    </row>
    <row r="473" spans="1:6" x14ac:dyDescent="0.2">
      <c r="A473" s="8"/>
      <c r="B473" s="8"/>
      <c r="C473" s="8"/>
      <c r="D473" s="8"/>
      <c r="E473" s="9"/>
      <c r="F473" s="8"/>
    </row>
    <row r="474" spans="1:6" x14ac:dyDescent="0.2">
      <c r="A474" s="8"/>
      <c r="B474" s="8"/>
      <c r="C474" s="8"/>
      <c r="D474" s="8"/>
      <c r="E474" s="9"/>
      <c r="F474" s="8"/>
    </row>
    <row r="475" spans="1:6" x14ac:dyDescent="0.2">
      <c r="A475" s="8"/>
      <c r="B475" s="8"/>
      <c r="C475" s="8"/>
      <c r="D475" s="8"/>
      <c r="E475" s="9"/>
      <c r="F475" s="8"/>
    </row>
    <row r="476" spans="1:6" x14ac:dyDescent="0.2">
      <c r="A476" s="8"/>
      <c r="B476" s="8"/>
      <c r="C476" s="8"/>
      <c r="D476" s="8"/>
      <c r="E476" s="9"/>
      <c r="F476" s="8"/>
    </row>
    <row r="477" spans="1:6" x14ac:dyDescent="0.2">
      <c r="A477" s="8"/>
      <c r="B477" s="8"/>
      <c r="C477" s="8"/>
      <c r="D477" s="8"/>
      <c r="E477" s="9"/>
      <c r="F477" s="8"/>
    </row>
    <row r="478" spans="1:6" x14ac:dyDescent="0.2">
      <c r="A478" s="8"/>
      <c r="B478" s="8"/>
      <c r="C478" s="8"/>
      <c r="D478" s="8"/>
      <c r="E478" s="9"/>
      <c r="F478" s="8"/>
    </row>
    <row r="479" spans="1:6" x14ac:dyDescent="0.2">
      <c r="A479" s="8"/>
      <c r="B479" s="8"/>
      <c r="C479" s="8"/>
      <c r="D479" s="8"/>
      <c r="E479" s="9"/>
      <c r="F479" s="8"/>
    </row>
    <row r="480" spans="1:6" x14ac:dyDescent="0.2">
      <c r="A480" s="8"/>
      <c r="B480" s="8"/>
      <c r="C480" s="8"/>
      <c r="D480" s="8"/>
      <c r="E480" s="9"/>
      <c r="F480" s="8"/>
    </row>
    <row r="481" spans="1:6" x14ac:dyDescent="0.2">
      <c r="A481" s="8"/>
      <c r="B481" s="8"/>
      <c r="C481" s="8"/>
      <c r="D481" s="8"/>
      <c r="E481" s="9"/>
      <c r="F481" s="8"/>
    </row>
    <row r="482" spans="1:6" x14ac:dyDescent="0.2">
      <c r="A482" s="8"/>
      <c r="B482" s="8"/>
      <c r="C482" s="8"/>
      <c r="D482" s="8"/>
      <c r="E482" s="9"/>
      <c r="F482" s="8"/>
    </row>
    <row r="483" spans="1:6" x14ac:dyDescent="0.2">
      <c r="A483" s="8"/>
      <c r="B483" s="8"/>
      <c r="C483" s="8"/>
      <c r="D483" s="8"/>
      <c r="E483" s="9"/>
      <c r="F483" s="8"/>
    </row>
    <row r="484" spans="1:6" x14ac:dyDescent="0.2">
      <c r="A484" s="8"/>
      <c r="B484" s="8"/>
      <c r="C484" s="8"/>
      <c r="D484" s="8"/>
      <c r="E484" s="9"/>
      <c r="F484" s="8"/>
    </row>
    <row r="485" spans="1:6" x14ac:dyDescent="0.2">
      <c r="A485" s="8"/>
      <c r="B485" s="8"/>
      <c r="C485" s="8"/>
      <c r="D485" s="8"/>
      <c r="E485" s="9"/>
      <c r="F485" s="8"/>
    </row>
    <row r="486" spans="1:6" x14ac:dyDescent="0.2">
      <c r="A486" s="8"/>
      <c r="B486" s="8"/>
      <c r="C486" s="8"/>
      <c r="D486" s="8"/>
      <c r="E486" s="9"/>
      <c r="F486" s="8"/>
    </row>
    <row r="487" spans="1:6" x14ac:dyDescent="0.2">
      <c r="A487" s="8"/>
      <c r="B487" s="8"/>
      <c r="C487" s="8"/>
      <c r="D487" s="8"/>
      <c r="E487" s="9"/>
      <c r="F487" s="8"/>
    </row>
    <row r="488" spans="1:6" x14ac:dyDescent="0.2">
      <c r="A488" s="8"/>
      <c r="B488" s="8"/>
      <c r="C488" s="8"/>
      <c r="D488" s="8"/>
      <c r="E488" s="9"/>
      <c r="F488" s="8"/>
    </row>
    <row r="489" spans="1:6" x14ac:dyDescent="0.2">
      <c r="A489" s="8"/>
      <c r="B489" s="8"/>
      <c r="C489" s="8"/>
      <c r="D489" s="8"/>
      <c r="E489" s="9"/>
      <c r="F489" s="8"/>
    </row>
    <row r="490" spans="1:6" x14ac:dyDescent="0.2">
      <c r="A490" s="8"/>
      <c r="B490" s="8"/>
      <c r="C490" s="8"/>
      <c r="D490" s="8"/>
      <c r="E490" s="9"/>
      <c r="F490" s="8"/>
    </row>
    <row r="491" spans="1:6" x14ac:dyDescent="0.2">
      <c r="A491" s="8"/>
      <c r="B491" s="8"/>
      <c r="C491" s="8"/>
      <c r="D491" s="8"/>
      <c r="E491" s="9"/>
      <c r="F491" s="8"/>
    </row>
    <row r="492" spans="1:6" x14ac:dyDescent="0.2">
      <c r="A492" s="8"/>
      <c r="B492" s="8"/>
      <c r="C492" s="8"/>
      <c r="D492" s="8"/>
      <c r="E492" s="9"/>
      <c r="F492" s="8"/>
    </row>
    <row r="493" spans="1:6" x14ac:dyDescent="0.2">
      <c r="A493" s="8"/>
      <c r="B493" s="8"/>
      <c r="C493" s="8"/>
      <c r="D493" s="8"/>
      <c r="E493" s="9"/>
      <c r="F493" s="8"/>
    </row>
  </sheetData>
  <phoneticPr fontId="9" type="noConversion"/>
  <dataValidations disablePrompts="1" count="2">
    <dataValidation type="list" allowBlank="1" showInputMessage="1" showErrorMessage="1" sqref="E68:E313" xr:uid="{00000000-0002-0000-0500-000000000000}">
      <formula1>"ja, nein"</formula1>
    </dataValidation>
    <dataValidation type="list" allowBlank="1" showInputMessage="1" showErrorMessage="1" sqref="E4:E67" xr:uid="{00000000-0002-0000-0500-000001000000}">
      <formula1>"oui,non"</formula1>
    </dataValidation>
  </dataValidations>
  <pageMargins left="0.70866141732283472" right="0.70866141732283472" top="0.9055118110236221" bottom="0.70866141732283472" header="0.51181102362204722" footer="0.31496062992125984"/>
  <pageSetup paperSize="9" scale="96" orientation="landscape" horizontalDpi="1200" verticalDpi="1200" r:id="rId1"/>
  <headerFooter alignWithMargins="0">
    <oddHeader>&amp;LFPH Spital&amp;R&amp;G</oddHeader>
    <oddFooter xml:space="preserve">&amp;L&amp;"Arial,Italique"&amp;9Ce formulaire n°10170012 est valable dès 12.2018 et remplace la version de 01.2018
Etabli: 12.2018
Approuvé par la FPH Hôpital: par consultation email de 21.12.2018&amp;RF&amp;P von &amp;N </oddFooter>
  </headerFooter>
  <rowBreaks count="1" manualBreakCount="1">
    <brk id="33" max="5" man="1"/>
  </rowBreaks>
  <legacyDrawingHF r:id="rId2"/>
  <extLst>
    <ext xmlns:mx="http://schemas.microsoft.com/office/mac/excel/2008/main" uri="http://schemas.microsoft.com/office/mac/excel/2008/main">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88"/>
  <sheetViews>
    <sheetView tabSelected="1" view="pageLayout" topLeftCell="A7" zoomScaleNormal="100" workbookViewId="0">
      <selection activeCell="B27" sqref="B27"/>
    </sheetView>
  </sheetViews>
  <sheetFormatPr baseColWidth="10" defaultRowHeight="12.75" x14ac:dyDescent="0.2"/>
  <cols>
    <col min="1" max="1" width="10.7109375" style="3" customWidth="1"/>
    <col min="2" max="2" width="43.7109375" style="3" customWidth="1"/>
    <col min="3" max="3" width="27" style="3" customWidth="1"/>
    <col min="4" max="4" width="27.85546875" style="3" customWidth="1"/>
    <col min="5" max="5" width="13.7109375" style="3" customWidth="1"/>
    <col min="6" max="255" width="10.85546875" style="3"/>
    <col min="256" max="256" width="10.7109375" style="3" customWidth="1"/>
    <col min="257" max="257" width="15.7109375" style="3" customWidth="1"/>
    <col min="258" max="258" width="41.140625" style="3" customWidth="1"/>
    <col min="259" max="259" width="27.85546875" style="3" customWidth="1"/>
    <col min="260" max="260" width="7.140625" style="3" customWidth="1"/>
    <col min="261" max="261" width="30.7109375" style="3" customWidth="1"/>
    <col min="262" max="511" width="10.85546875" style="3"/>
    <col min="512" max="512" width="10.7109375" style="3" customWidth="1"/>
    <col min="513" max="513" width="15.7109375" style="3" customWidth="1"/>
    <col min="514" max="514" width="41.140625" style="3" customWidth="1"/>
    <col min="515" max="515" width="27.85546875" style="3" customWidth="1"/>
    <col min="516" max="516" width="7.140625" style="3" customWidth="1"/>
    <col min="517" max="517" width="30.7109375" style="3" customWidth="1"/>
    <col min="518" max="767" width="10.85546875" style="3"/>
    <col min="768" max="768" width="10.7109375" style="3" customWidth="1"/>
    <col min="769" max="769" width="15.7109375" style="3" customWidth="1"/>
    <col min="770" max="770" width="41.140625" style="3" customWidth="1"/>
    <col min="771" max="771" width="27.85546875" style="3" customWidth="1"/>
    <col min="772" max="772" width="7.140625" style="3" customWidth="1"/>
    <col min="773" max="773" width="30.7109375" style="3" customWidth="1"/>
    <col min="774" max="1023" width="10.85546875" style="3"/>
    <col min="1024" max="1024" width="10.7109375" style="3" customWidth="1"/>
    <col min="1025" max="1025" width="15.7109375" style="3" customWidth="1"/>
    <col min="1026" max="1026" width="41.140625" style="3" customWidth="1"/>
    <col min="1027" max="1027" width="27.85546875" style="3" customWidth="1"/>
    <col min="1028" max="1028" width="7.140625" style="3" customWidth="1"/>
    <col min="1029" max="1029" width="30.7109375" style="3" customWidth="1"/>
    <col min="1030" max="1279" width="10.85546875" style="3"/>
    <col min="1280" max="1280" width="10.7109375" style="3" customWidth="1"/>
    <col min="1281" max="1281" width="15.7109375" style="3" customWidth="1"/>
    <col min="1282" max="1282" width="41.140625" style="3" customWidth="1"/>
    <col min="1283" max="1283" width="27.85546875" style="3" customWidth="1"/>
    <col min="1284" max="1284" width="7.140625" style="3" customWidth="1"/>
    <col min="1285" max="1285" width="30.7109375" style="3" customWidth="1"/>
    <col min="1286" max="1535" width="10.85546875" style="3"/>
    <col min="1536" max="1536" width="10.7109375" style="3" customWidth="1"/>
    <col min="1537" max="1537" width="15.7109375" style="3" customWidth="1"/>
    <col min="1538" max="1538" width="41.140625" style="3" customWidth="1"/>
    <col min="1539" max="1539" width="27.85546875" style="3" customWidth="1"/>
    <col min="1540" max="1540" width="7.140625" style="3" customWidth="1"/>
    <col min="1541" max="1541" width="30.7109375" style="3" customWidth="1"/>
    <col min="1542" max="1791" width="10.85546875" style="3"/>
    <col min="1792" max="1792" width="10.7109375" style="3" customWidth="1"/>
    <col min="1793" max="1793" width="15.7109375" style="3" customWidth="1"/>
    <col min="1794" max="1794" width="41.140625" style="3" customWidth="1"/>
    <col min="1795" max="1795" width="27.85546875" style="3" customWidth="1"/>
    <col min="1796" max="1796" width="7.140625" style="3" customWidth="1"/>
    <col min="1797" max="1797" width="30.7109375" style="3" customWidth="1"/>
    <col min="1798" max="2047" width="10.85546875" style="3"/>
    <col min="2048" max="2048" width="10.7109375" style="3" customWidth="1"/>
    <col min="2049" max="2049" width="15.7109375" style="3" customWidth="1"/>
    <col min="2050" max="2050" width="41.140625" style="3" customWidth="1"/>
    <col min="2051" max="2051" width="27.85546875" style="3" customWidth="1"/>
    <col min="2052" max="2052" width="7.140625" style="3" customWidth="1"/>
    <col min="2053" max="2053" width="30.7109375" style="3" customWidth="1"/>
    <col min="2054" max="2303" width="10.85546875" style="3"/>
    <col min="2304" max="2304" width="10.7109375" style="3" customWidth="1"/>
    <col min="2305" max="2305" width="15.7109375" style="3" customWidth="1"/>
    <col min="2306" max="2306" width="41.140625" style="3" customWidth="1"/>
    <col min="2307" max="2307" width="27.85546875" style="3" customWidth="1"/>
    <col min="2308" max="2308" width="7.140625" style="3" customWidth="1"/>
    <col min="2309" max="2309" width="30.7109375" style="3" customWidth="1"/>
    <col min="2310" max="2559" width="10.85546875" style="3"/>
    <col min="2560" max="2560" width="10.7109375" style="3" customWidth="1"/>
    <col min="2561" max="2561" width="15.7109375" style="3" customWidth="1"/>
    <col min="2562" max="2562" width="41.140625" style="3" customWidth="1"/>
    <col min="2563" max="2563" width="27.85546875" style="3" customWidth="1"/>
    <col min="2564" max="2564" width="7.140625" style="3" customWidth="1"/>
    <col min="2565" max="2565" width="30.7109375" style="3" customWidth="1"/>
    <col min="2566" max="2815" width="10.85546875" style="3"/>
    <col min="2816" max="2816" width="10.7109375" style="3" customWidth="1"/>
    <col min="2817" max="2817" width="15.7109375" style="3" customWidth="1"/>
    <col min="2818" max="2818" width="41.140625" style="3" customWidth="1"/>
    <col min="2819" max="2819" width="27.85546875" style="3" customWidth="1"/>
    <col min="2820" max="2820" width="7.140625" style="3" customWidth="1"/>
    <col min="2821" max="2821" width="30.7109375" style="3" customWidth="1"/>
    <col min="2822" max="3071" width="10.85546875" style="3"/>
    <col min="3072" max="3072" width="10.7109375" style="3" customWidth="1"/>
    <col min="3073" max="3073" width="15.7109375" style="3" customWidth="1"/>
    <col min="3074" max="3074" width="41.140625" style="3" customWidth="1"/>
    <col min="3075" max="3075" width="27.85546875" style="3" customWidth="1"/>
    <col min="3076" max="3076" width="7.140625" style="3" customWidth="1"/>
    <col min="3077" max="3077" width="30.7109375" style="3" customWidth="1"/>
    <col min="3078" max="3327" width="10.85546875" style="3"/>
    <col min="3328" max="3328" width="10.7109375" style="3" customWidth="1"/>
    <col min="3329" max="3329" width="15.7109375" style="3" customWidth="1"/>
    <col min="3330" max="3330" width="41.140625" style="3" customWidth="1"/>
    <col min="3331" max="3331" width="27.85546875" style="3" customWidth="1"/>
    <col min="3332" max="3332" width="7.140625" style="3" customWidth="1"/>
    <col min="3333" max="3333" width="30.7109375" style="3" customWidth="1"/>
    <col min="3334" max="3583" width="10.85546875" style="3"/>
    <col min="3584" max="3584" width="10.7109375" style="3" customWidth="1"/>
    <col min="3585" max="3585" width="15.7109375" style="3" customWidth="1"/>
    <col min="3586" max="3586" width="41.140625" style="3" customWidth="1"/>
    <col min="3587" max="3587" width="27.85546875" style="3" customWidth="1"/>
    <col min="3588" max="3588" width="7.140625" style="3" customWidth="1"/>
    <col min="3589" max="3589" width="30.7109375" style="3" customWidth="1"/>
    <col min="3590" max="3839" width="10.85546875" style="3"/>
    <col min="3840" max="3840" width="10.7109375" style="3" customWidth="1"/>
    <col min="3841" max="3841" width="15.7109375" style="3" customWidth="1"/>
    <col min="3842" max="3842" width="41.140625" style="3" customWidth="1"/>
    <col min="3843" max="3843" width="27.85546875" style="3" customWidth="1"/>
    <col min="3844" max="3844" width="7.140625" style="3" customWidth="1"/>
    <col min="3845" max="3845" width="30.7109375" style="3" customWidth="1"/>
    <col min="3846" max="4095" width="10.85546875" style="3"/>
    <col min="4096" max="4096" width="10.7109375" style="3" customWidth="1"/>
    <col min="4097" max="4097" width="15.7109375" style="3" customWidth="1"/>
    <col min="4098" max="4098" width="41.140625" style="3" customWidth="1"/>
    <col min="4099" max="4099" width="27.85546875" style="3" customWidth="1"/>
    <col min="4100" max="4100" width="7.140625" style="3" customWidth="1"/>
    <col min="4101" max="4101" width="30.7109375" style="3" customWidth="1"/>
    <col min="4102" max="4351" width="10.85546875" style="3"/>
    <col min="4352" max="4352" width="10.7109375" style="3" customWidth="1"/>
    <col min="4353" max="4353" width="15.7109375" style="3" customWidth="1"/>
    <col min="4354" max="4354" width="41.140625" style="3" customWidth="1"/>
    <col min="4355" max="4355" width="27.85546875" style="3" customWidth="1"/>
    <col min="4356" max="4356" width="7.140625" style="3" customWidth="1"/>
    <col min="4357" max="4357" width="30.7109375" style="3" customWidth="1"/>
    <col min="4358" max="4607" width="10.85546875" style="3"/>
    <col min="4608" max="4608" width="10.7109375" style="3" customWidth="1"/>
    <col min="4609" max="4609" width="15.7109375" style="3" customWidth="1"/>
    <col min="4610" max="4610" width="41.140625" style="3" customWidth="1"/>
    <col min="4611" max="4611" width="27.85546875" style="3" customWidth="1"/>
    <col min="4612" max="4612" width="7.140625" style="3" customWidth="1"/>
    <col min="4613" max="4613" width="30.7109375" style="3" customWidth="1"/>
    <col min="4614" max="4863" width="10.85546875" style="3"/>
    <col min="4864" max="4864" width="10.7109375" style="3" customWidth="1"/>
    <col min="4865" max="4865" width="15.7109375" style="3" customWidth="1"/>
    <col min="4866" max="4866" width="41.140625" style="3" customWidth="1"/>
    <col min="4867" max="4867" width="27.85546875" style="3" customWidth="1"/>
    <col min="4868" max="4868" width="7.140625" style="3" customWidth="1"/>
    <col min="4869" max="4869" width="30.7109375" style="3" customWidth="1"/>
    <col min="4870" max="5119" width="10.85546875" style="3"/>
    <col min="5120" max="5120" width="10.7109375" style="3" customWidth="1"/>
    <col min="5121" max="5121" width="15.7109375" style="3" customWidth="1"/>
    <col min="5122" max="5122" width="41.140625" style="3" customWidth="1"/>
    <col min="5123" max="5123" width="27.85546875" style="3" customWidth="1"/>
    <col min="5124" max="5124" width="7.140625" style="3" customWidth="1"/>
    <col min="5125" max="5125" width="30.7109375" style="3" customWidth="1"/>
    <col min="5126" max="5375" width="10.85546875" style="3"/>
    <col min="5376" max="5376" width="10.7109375" style="3" customWidth="1"/>
    <col min="5377" max="5377" width="15.7109375" style="3" customWidth="1"/>
    <col min="5378" max="5378" width="41.140625" style="3" customWidth="1"/>
    <col min="5379" max="5379" width="27.85546875" style="3" customWidth="1"/>
    <col min="5380" max="5380" width="7.140625" style="3" customWidth="1"/>
    <col min="5381" max="5381" width="30.7109375" style="3" customWidth="1"/>
    <col min="5382" max="5631" width="10.85546875" style="3"/>
    <col min="5632" max="5632" width="10.7109375" style="3" customWidth="1"/>
    <col min="5633" max="5633" width="15.7109375" style="3" customWidth="1"/>
    <col min="5634" max="5634" width="41.140625" style="3" customWidth="1"/>
    <col min="5635" max="5635" width="27.85546875" style="3" customWidth="1"/>
    <col min="5636" max="5636" width="7.140625" style="3" customWidth="1"/>
    <col min="5637" max="5637" width="30.7109375" style="3" customWidth="1"/>
    <col min="5638" max="5887" width="10.85546875" style="3"/>
    <col min="5888" max="5888" width="10.7109375" style="3" customWidth="1"/>
    <col min="5889" max="5889" width="15.7109375" style="3" customWidth="1"/>
    <col min="5890" max="5890" width="41.140625" style="3" customWidth="1"/>
    <col min="5891" max="5891" width="27.85546875" style="3" customWidth="1"/>
    <col min="5892" max="5892" width="7.140625" style="3" customWidth="1"/>
    <col min="5893" max="5893" width="30.7109375" style="3" customWidth="1"/>
    <col min="5894" max="6143" width="10.85546875" style="3"/>
    <col min="6144" max="6144" width="10.7109375" style="3" customWidth="1"/>
    <col min="6145" max="6145" width="15.7109375" style="3" customWidth="1"/>
    <col min="6146" max="6146" width="41.140625" style="3" customWidth="1"/>
    <col min="6147" max="6147" width="27.85546875" style="3" customWidth="1"/>
    <col min="6148" max="6148" width="7.140625" style="3" customWidth="1"/>
    <col min="6149" max="6149" width="30.7109375" style="3" customWidth="1"/>
    <col min="6150" max="6399" width="10.85546875" style="3"/>
    <col min="6400" max="6400" width="10.7109375" style="3" customWidth="1"/>
    <col min="6401" max="6401" width="15.7109375" style="3" customWidth="1"/>
    <col min="6402" max="6402" width="41.140625" style="3" customWidth="1"/>
    <col min="6403" max="6403" width="27.85546875" style="3" customWidth="1"/>
    <col min="6404" max="6404" width="7.140625" style="3" customWidth="1"/>
    <col min="6405" max="6405" width="30.7109375" style="3" customWidth="1"/>
    <col min="6406" max="6655" width="10.85546875" style="3"/>
    <col min="6656" max="6656" width="10.7109375" style="3" customWidth="1"/>
    <col min="6657" max="6657" width="15.7109375" style="3" customWidth="1"/>
    <col min="6658" max="6658" width="41.140625" style="3" customWidth="1"/>
    <col min="6659" max="6659" width="27.85546875" style="3" customWidth="1"/>
    <col min="6660" max="6660" width="7.140625" style="3" customWidth="1"/>
    <col min="6661" max="6661" width="30.7109375" style="3" customWidth="1"/>
    <col min="6662" max="6911" width="10.85546875" style="3"/>
    <col min="6912" max="6912" width="10.7109375" style="3" customWidth="1"/>
    <col min="6913" max="6913" width="15.7109375" style="3" customWidth="1"/>
    <col min="6914" max="6914" width="41.140625" style="3" customWidth="1"/>
    <col min="6915" max="6915" width="27.85546875" style="3" customWidth="1"/>
    <col min="6916" max="6916" width="7.140625" style="3" customWidth="1"/>
    <col min="6917" max="6917" width="30.7109375" style="3" customWidth="1"/>
    <col min="6918" max="7167" width="10.85546875" style="3"/>
    <col min="7168" max="7168" width="10.7109375" style="3" customWidth="1"/>
    <col min="7169" max="7169" width="15.7109375" style="3" customWidth="1"/>
    <col min="7170" max="7170" width="41.140625" style="3" customWidth="1"/>
    <col min="7171" max="7171" width="27.85546875" style="3" customWidth="1"/>
    <col min="7172" max="7172" width="7.140625" style="3" customWidth="1"/>
    <col min="7173" max="7173" width="30.7109375" style="3" customWidth="1"/>
    <col min="7174" max="7423" width="10.85546875" style="3"/>
    <col min="7424" max="7424" width="10.7109375" style="3" customWidth="1"/>
    <col min="7425" max="7425" width="15.7109375" style="3" customWidth="1"/>
    <col min="7426" max="7426" width="41.140625" style="3" customWidth="1"/>
    <col min="7427" max="7427" width="27.85546875" style="3" customWidth="1"/>
    <col min="7428" max="7428" width="7.140625" style="3" customWidth="1"/>
    <col min="7429" max="7429" width="30.7109375" style="3" customWidth="1"/>
    <col min="7430" max="7679" width="10.85546875" style="3"/>
    <col min="7680" max="7680" width="10.7109375" style="3" customWidth="1"/>
    <col min="7681" max="7681" width="15.7109375" style="3" customWidth="1"/>
    <col min="7682" max="7682" width="41.140625" style="3" customWidth="1"/>
    <col min="7683" max="7683" width="27.85546875" style="3" customWidth="1"/>
    <col min="7684" max="7684" width="7.140625" style="3" customWidth="1"/>
    <col min="7685" max="7685" width="30.7109375" style="3" customWidth="1"/>
    <col min="7686" max="7935" width="10.85546875" style="3"/>
    <col min="7936" max="7936" width="10.7109375" style="3" customWidth="1"/>
    <col min="7937" max="7937" width="15.7109375" style="3" customWidth="1"/>
    <col min="7938" max="7938" width="41.140625" style="3" customWidth="1"/>
    <col min="7939" max="7939" width="27.85546875" style="3" customWidth="1"/>
    <col min="7940" max="7940" width="7.140625" style="3" customWidth="1"/>
    <col min="7941" max="7941" width="30.7109375" style="3" customWidth="1"/>
    <col min="7942" max="8191" width="10.85546875" style="3"/>
    <col min="8192" max="8192" width="10.7109375" style="3" customWidth="1"/>
    <col min="8193" max="8193" width="15.7109375" style="3" customWidth="1"/>
    <col min="8194" max="8194" width="41.140625" style="3" customWidth="1"/>
    <col min="8195" max="8195" width="27.85546875" style="3" customWidth="1"/>
    <col min="8196" max="8196" width="7.140625" style="3" customWidth="1"/>
    <col min="8197" max="8197" width="30.7109375" style="3" customWidth="1"/>
    <col min="8198" max="8447" width="10.85546875" style="3"/>
    <col min="8448" max="8448" width="10.7109375" style="3" customWidth="1"/>
    <col min="8449" max="8449" width="15.7109375" style="3" customWidth="1"/>
    <col min="8450" max="8450" width="41.140625" style="3" customWidth="1"/>
    <col min="8451" max="8451" width="27.85546875" style="3" customWidth="1"/>
    <col min="8452" max="8452" width="7.140625" style="3" customWidth="1"/>
    <col min="8453" max="8453" width="30.7109375" style="3" customWidth="1"/>
    <col min="8454" max="8703" width="10.85546875" style="3"/>
    <col min="8704" max="8704" width="10.7109375" style="3" customWidth="1"/>
    <col min="8705" max="8705" width="15.7109375" style="3" customWidth="1"/>
    <col min="8706" max="8706" width="41.140625" style="3" customWidth="1"/>
    <col min="8707" max="8707" width="27.85546875" style="3" customWidth="1"/>
    <col min="8708" max="8708" width="7.140625" style="3" customWidth="1"/>
    <col min="8709" max="8709" width="30.7109375" style="3" customWidth="1"/>
    <col min="8710" max="8959" width="10.85546875" style="3"/>
    <col min="8960" max="8960" width="10.7109375" style="3" customWidth="1"/>
    <col min="8961" max="8961" width="15.7109375" style="3" customWidth="1"/>
    <col min="8962" max="8962" width="41.140625" style="3" customWidth="1"/>
    <col min="8963" max="8963" width="27.85546875" style="3" customWidth="1"/>
    <col min="8964" max="8964" width="7.140625" style="3" customWidth="1"/>
    <col min="8965" max="8965" width="30.7109375" style="3" customWidth="1"/>
    <col min="8966" max="9215" width="10.85546875" style="3"/>
    <col min="9216" max="9216" width="10.7109375" style="3" customWidth="1"/>
    <col min="9217" max="9217" width="15.7109375" style="3" customWidth="1"/>
    <col min="9218" max="9218" width="41.140625" style="3" customWidth="1"/>
    <col min="9219" max="9219" width="27.85546875" style="3" customWidth="1"/>
    <col min="9220" max="9220" width="7.140625" style="3" customWidth="1"/>
    <col min="9221" max="9221" width="30.7109375" style="3" customWidth="1"/>
    <col min="9222" max="9471" width="10.85546875" style="3"/>
    <col min="9472" max="9472" width="10.7109375" style="3" customWidth="1"/>
    <col min="9473" max="9473" width="15.7109375" style="3" customWidth="1"/>
    <col min="9474" max="9474" width="41.140625" style="3" customWidth="1"/>
    <col min="9475" max="9475" width="27.85546875" style="3" customWidth="1"/>
    <col min="9476" max="9476" width="7.140625" style="3" customWidth="1"/>
    <col min="9477" max="9477" width="30.7109375" style="3" customWidth="1"/>
    <col min="9478" max="9727" width="10.85546875" style="3"/>
    <col min="9728" max="9728" width="10.7109375" style="3" customWidth="1"/>
    <col min="9729" max="9729" width="15.7109375" style="3" customWidth="1"/>
    <col min="9730" max="9730" width="41.140625" style="3" customWidth="1"/>
    <col min="9731" max="9731" width="27.85546875" style="3" customWidth="1"/>
    <col min="9732" max="9732" width="7.140625" style="3" customWidth="1"/>
    <col min="9733" max="9733" width="30.7109375" style="3" customWidth="1"/>
    <col min="9734" max="9983" width="10.85546875" style="3"/>
    <col min="9984" max="9984" width="10.7109375" style="3" customWidth="1"/>
    <col min="9985" max="9985" width="15.7109375" style="3" customWidth="1"/>
    <col min="9986" max="9986" width="41.140625" style="3" customWidth="1"/>
    <col min="9987" max="9987" width="27.85546875" style="3" customWidth="1"/>
    <col min="9988" max="9988" width="7.140625" style="3" customWidth="1"/>
    <col min="9989" max="9989" width="30.7109375" style="3" customWidth="1"/>
    <col min="9990" max="10239" width="10.85546875" style="3"/>
    <col min="10240" max="10240" width="10.7109375" style="3" customWidth="1"/>
    <col min="10241" max="10241" width="15.7109375" style="3" customWidth="1"/>
    <col min="10242" max="10242" width="41.140625" style="3" customWidth="1"/>
    <col min="10243" max="10243" width="27.85546875" style="3" customWidth="1"/>
    <col min="10244" max="10244" width="7.140625" style="3" customWidth="1"/>
    <col min="10245" max="10245" width="30.7109375" style="3" customWidth="1"/>
    <col min="10246" max="10495" width="10.85546875" style="3"/>
    <col min="10496" max="10496" width="10.7109375" style="3" customWidth="1"/>
    <col min="10497" max="10497" width="15.7109375" style="3" customWidth="1"/>
    <col min="10498" max="10498" width="41.140625" style="3" customWidth="1"/>
    <col min="10499" max="10499" width="27.85546875" style="3" customWidth="1"/>
    <col min="10500" max="10500" width="7.140625" style="3" customWidth="1"/>
    <col min="10501" max="10501" width="30.7109375" style="3" customWidth="1"/>
    <col min="10502" max="10751" width="10.85546875" style="3"/>
    <col min="10752" max="10752" width="10.7109375" style="3" customWidth="1"/>
    <col min="10753" max="10753" width="15.7109375" style="3" customWidth="1"/>
    <col min="10754" max="10754" width="41.140625" style="3" customWidth="1"/>
    <col min="10755" max="10755" width="27.85546875" style="3" customWidth="1"/>
    <col min="10756" max="10756" width="7.140625" style="3" customWidth="1"/>
    <col min="10757" max="10757" width="30.7109375" style="3" customWidth="1"/>
    <col min="10758" max="11007" width="10.85546875" style="3"/>
    <col min="11008" max="11008" width="10.7109375" style="3" customWidth="1"/>
    <col min="11009" max="11009" width="15.7109375" style="3" customWidth="1"/>
    <col min="11010" max="11010" width="41.140625" style="3" customWidth="1"/>
    <col min="11011" max="11011" width="27.85546875" style="3" customWidth="1"/>
    <col min="11012" max="11012" width="7.140625" style="3" customWidth="1"/>
    <col min="11013" max="11013" width="30.7109375" style="3" customWidth="1"/>
    <col min="11014" max="11263" width="10.85546875" style="3"/>
    <col min="11264" max="11264" width="10.7109375" style="3" customWidth="1"/>
    <col min="11265" max="11265" width="15.7109375" style="3" customWidth="1"/>
    <col min="11266" max="11266" width="41.140625" style="3" customWidth="1"/>
    <col min="11267" max="11267" width="27.85546875" style="3" customWidth="1"/>
    <col min="11268" max="11268" width="7.140625" style="3" customWidth="1"/>
    <col min="11269" max="11269" width="30.7109375" style="3" customWidth="1"/>
    <col min="11270" max="11519" width="10.85546875" style="3"/>
    <col min="11520" max="11520" width="10.7109375" style="3" customWidth="1"/>
    <col min="11521" max="11521" width="15.7109375" style="3" customWidth="1"/>
    <col min="11522" max="11522" width="41.140625" style="3" customWidth="1"/>
    <col min="11523" max="11523" width="27.85546875" style="3" customWidth="1"/>
    <col min="11524" max="11524" width="7.140625" style="3" customWidth="1"/>
    <col min="11525" max="11525" width="30.7109375" style="3" customWidth="1"/>
    <col min="11526" max="11775" width="10.85546875" style="3"/>
    <col min="11776" max="11776" width="10.7109375" style="3" customWidth="1"/>
    <col min="11777" max="11777" width="15.7109375" style="3" customWidth="1"/>
    <col min="11778" max="11778" width="41.140625" style="3" customWidth="1"/>
    <col min="11779" max="11779" width="27.85546875" style="3" customWidth="1"/>
    <col min="11780" max="11780" width="7.140625" style="3" customWidth="1"/>
    <col min="11781" max="11781" width="30.7109375" style="3" customWidth="1"/>
    <col min="11782" max="12031" width="10.85546875" style="3"/>
    <col min="12032" max="12032" width="10.7109375" style="3" customWidth="1"/>
    <col min="12033" max="12033" width="15.7109375" style="3" customWidth="1"/>
    <col min="12034" max="12034" width="41.140625" style="3" customWidth="1"/>
    <col min="12035" max="12035" width="27.85546875" style="3" customWidth="1"/>
    <col min="12036" max="12036" width="7.140625" style="3" customWidth="1"/>
    <col min="12037" max="12037" width="30.7109375" style="3" customWidth="1"/>
    <col min="12038" max="12287" width="10.85546875" style="3"/>
    <col min="12288" max="12288" width="10.7109375" style="3" customWidth="1"/>
    <col min="12289" max="12289" width="15.7109375" style="3" customWidth="1"/>
    <col min="12290" max="12290" width="41.140625" style="3" customWidth="1"/>
    <col min="12291" max="12291" width="27.85546875" style="3" customWidth="1"/>
    <col min="12292" max="12292" width="7.140625" style="3" customWidth="1"/>
    <col min="12293" max="12293" width="30.7109375" style="3" customWidth="1"/>
    <col min="12294" max="12543" width="10.85546875" style="3"/>
    <col min="12544" max="12544" width="10.7109375" style="3" customWidth="1"/>
    <col min="12545" max="12545" width="15.7109375" style="3" customWidth="1"/>
    <col min="12546" max="12546" width="41.140625" style="3" customWidth="1"/>
    <col min="12547" max="12547" width="27.85546875" style="3" customWidth="1"/>
    <col min="12548" max="12548" width="7.140625" style="3" customWidth="1"/>
    <col min="12549" max="12549" width="30.7109375" style="3" customWidth="1"/>
    <col min="12550" max="12799" width="10.85546875" style="3"/>
    <col min="12800" max="12800" width="10.7109375" style="3" customWidth="1"/>
    <col min="12801" max="12801" width="15.7109375" style="3" customWidth="1"/>
    <col min="12802" max="12802" width="41.140625" style="3" customWidth="1"/>
    <col min="12803" max="12803" width="27.85546875" style="3" customWidth="1"/>
    <col min="12804" max="12804" width="7.140625" style="3" customWidth="1"/>
    <col min="12805" max="12805" width="30.7109375" style="3" customWidth="1"/>
    <col min="12806" max="13055" width="10.85546875" style="3"/>
    <col min="13056" max="13056" width="10.7109375" style="3" customWidth="1"/>
    <col min="13057" max="13057" width="15.7109375" style="3" customWidth="1"/>
    <col min="13058" max="13058" width="41.140625" style="3" customWidth="1"/>
    <col min="13059" max="13059" width="27.85546875" style="3" customWidth="1"/>
    <col min="13060" max="13060" width="7.140625" style="3" customWidth="1"/>
    <col min="13061" max="13061" width="30.7109375" style="3" customWidth="1"/>
    <col min="13062" max="13311" width="10.85546875" style="3"/>
    <col min="13312" max="13312" width="10.7109375" style="3" customWidth="1"/>
    <col min="13313" max="13313" width="15.7109375" style="3" customWidth="1"/>
    <col min="13314" max="13314" width="41.140625" style="3" customWidth="1"/>
    <col min="13315" max="13315" width="27.85546875" style="3" customWidth="1"/>
    <col min="13316" max="13316" width="7.140625" style="3" customWidth="1"/>
    <col min="13317" max="13317" width="30.7109375" style="3" customWidth="1"/>
    <col min="13318" max="13567" width="10.85546875" style="3"/>
    <col min="13568" max="13568" width="10.7109375" style="3" customWidth="1"/>
    <col min="13569" max="13569" width="15.7109375" style="3" customWidth="1"/>
    <col min="13570" max="13570" width="41.140625" style="3" customWidth="1"/>
    <col min="13571" max="13571" width="27.85546875" style="3" customWidth="1"/>
    <col min="13572" max="13572" width="7.140625" style="3" customWidth="1"/>
    <col min="13573" max="13573" width="30.7109375" style="3" customWidth="1"/>
    <col min="13574" max="13823" width="10.85546875" style="3"/>
    <col min="13824" max="13824" width="10.7109375" style="3" customWidth="1"/>
    <col min="13825" max="13825" width="15.7109375" style="3" customWidth="1"/>
    <col min="13826" max="13826" width="41.140625" style="3" customWidth="1"/>
    <col min="13827" max="13827" width="27.85546875" style="3" customWidth="1"/>
    <col min="13828" max="13828" width="7.140625" style="3" customWidth="1"/>
    <col min="13829" max="13829" width="30.7109375" style="3" customWidth="1"/>
    <col min="13830" max="14079" width="10.85546875" style="3"/>
    <col min="14080" max="14080" width="10.7109375" style="3" customWidth="1"/>
    <col min="14081" max="14081" width="15.7109375" style="3" customWidth="1"/>
    <col min="14082" max="14082" width="41.140625" style="3" customWidth="1"/>
    <col min="14083" max="14083" width="27.85546875" style="3" customWidth="1"/>
    <col min="14084" max="14084" width="7.140625" style="3" customWidth="1"/>
    <col min="14085" max="14085" width="30.7109375" style="3" customWidth="1"/>
    <col min="14086" max="14335" width="10.85546875" style="3"/>
    <col min="14336" max="14336" width="10.7109375" style="3" customWidth="1"/>
    <col min="14337" max="14337" width="15.7109375" style="3" customWidth="1"/>
    <col min="14338" max="14338" width="41.140625" style="3" customWidth="1"/>
    <col min="14339" max="14339" width="27.85546875" style="3" customWidth="1"/>
    <col min="14340" max="14340" width="7.140625" style="3" customWidth="1"/>
    <col min="14341" max="14341" width="30.7109375" style="3" customWidth="1"/>
    <col min="14342" max="14591" width="10.85546875" style="3"/>
    <col min="14592" max="14592" width="10.7109375" style="3" customWidth="1"/>
    <col min="14593" max="14593" width="15.7109375" style="3" customWidth="1"/>
    <col min="14594" max="14594" width="41.140625" style="3" customWidth="1"/>
    <col min="14595" max="14595" width="27.85546875" style="3" customWidth="1"/>
    <col min="14596" max="14596" width="7.140625" style="3" customWidth="1"/>
    <col min="14597" max="14597" width="30.7109375" style="3" customWidth="1"/>
    <col min="14598" max="14847" width="10.85546875" style="3"/>
    <col min="14848" max="14848" width="10.7109375" style="3" customWidth="1"/>
    <col min="14849" max="14849" width="15.7109375" style="3" customWidth="1"/>
    <col min="14850" max="14850" width="41.140625" style="3" customWidth="1"/>
    <col min="14851" max="14851" width="27.85546875" style="3" customWidth="1"/>
    <col min="14852" max="14852" width="7.140625" style="3" customWidth="1"/>
    <col min="14853" max="14853" width="30.7109375" style="3" customWidth="1"/>
    <col min="14854" max="15103" width="10.85546875" style="3"/>
    <col min="15104" max="15104" width="10.7109375" style="3" customWidth="1"/>
    <col min="15105" max="15105" width="15.7109375" style="3" customWidth="1"/>
    <col min="15106" max="15106" width="41.140625" style="3" customWidth="1"/>
    <col min="15107" max="15107" width="27.85546875" style="3" customWidth="1"/>
    <col min="15108" max="15108" width="7.140625" style="3" customWidth="1"/>
    <col min="15109" max="15109" width="30.7109375" style="3" customWidth="1"/>
    <col min="15110" max="15359" width="10.85546875" style="3"/>
    <col min="15360" max="15360" width="10.7109375" style="3" customWidth="1"/>
    <col min="15361" max="15361" width="15.7109375" style="3" customWidth="1"/>
    <col min="15362" max="15362" width="41.140625" style="3" customWidth="1"/>
    <col min="15363" max="15363" width="27.85546875" style="3" customWidth="1"/>
    <col min="15364" max="15364" width="7.140625" style="3" customWidth="1"/>
    <col min="15365" max="15365" width="30.7109375" style="3" customWidth="1"/>
    <col min="15366" max="15615" width="10.85546875" style="3"/>
    <col min="15616" max="15616" width="10.7109375" style="3" customWidth="1"/>
    <col min="15617" max="15617" width="15.7109375" style="3" customWidth="1"/>
    <col min="15618" max="15618" width="41.140625" style="3" customWidth="1"/>
    <col min="15619" max="15619" width="27.85546875" style="3" customWidth="1"/>
    <col min="15620" max="15620" width="7.140625" style="3" customWidth="1"/>
    <col min="15621" max="15621" width="30.7109375" style="3" customWidth="1"/>
    <col min="15622" max="15871" width="10.85546875" style="3"/>
    <col min="15872" max="15872" width="10.7109375" style="3" customWidth="1"/>
    <col min="15873" max="15873" width="15.7109375" style="3" customWidth="1"/>
    <col min="15874" max="15874" width="41.140625" style="3" customWidth="1"/>
    <col min="15875" max="15875" width="27.85546875" style="3" customWidth="1"/>
    <col min="15876" max="15876" width="7.140625" style="3" customWidth="1"/>
    <col min="15877" max="15877" width="30.7109375" style="3" customWidth="1"/>
    <col min="15878" max="16127" width="10.85546875" style="3"/>
    <col min="16128" max="16128" width="10.7109375" style="3" customWidth="1"/>
    <col min="16129" max="16129" width="15.7109375" style="3" customWidth="1"/>
    <col min="16130" max="16130" width="41.140625" style="3" customWidth="1"/>
    <col min="16131" max="16131" width="27.85546875" style="3" customWidth="1"/>
    <col min="16132" max="16132" width="7.140625" style="3" customWidth="1"/>
    <col min="16133" max="16133" width="30.7109375" style="3" customWidth="1"/>
    <col min="16134" max="16384" width="10.85546875" style="3"/>
  </cols>
  <sheetData>
    <row r="1" spans="1:5" ht="18" x14ac:dyDescent="0.25">
      <c r="A1" s="1" t="s">
        <v>36</v>
      </c>
      <c r="E1" s="10"/>
    </row>
    <row r="2" spans="1:5" s="6" customFormat="1" ht="25.5" customHeight="1" x14ac:dyDescent="0.25">
      <c r="A2" s="114" t="s">
        <v>151</v>
      </c>
      <c r="B2" s="115"/>
      <c r="C2" s="116"/>
      <c r="D2" s="116"/>
      <c r="E2" s="15"/>
    </row>
    <row r="3" spans="1:5" s="6" customFormat="1" ht="15" customHeight="1" x14ac:dyDescent="0.25">
      <c r="A3" s="14"/>
      <c r="B3" s="14"/>
      <c r="C3" s="14"/>
      <c r="D3" s="14"/>
      <c r="E3" s="14"/>
    </row>
    <row r="4" spans="1:5" s="6" customFormat="1" ht="39.75" customHeight="1" x14ac:dyDescent="0.25">
      <c r="A4" s="35" t="s">
        <v>18</v>
      </c>
      <c r="B4" s="35" t="s">
        <v>32</v>
      </c>
      <c r="C4" s="35" t="s">
        <v>33</v>
      </c>
      <c r="D4" s="35" t="s">
        <v>34</v>
      </c>
      <c r="E4" s="36" t="s">
        <v>35</v>
      </c>
    </row>
    <row r="5" spans="1:5" x14ac:dyDescent="0.2">
      <c r="A5" s="108"/>
      <c r="B5" s="107"/>
      <c r="C5" s="107"/>
      <c r="D5" s="107"/>
      <c r="E5" s="107"/>
    </row>
    <row r="6" spans="1:5" x14ac:dyDescent="0.2">
      <c r="A6" s="108"/>
      <c r="B6" s="107"/>
      <c r="C6" s="107"/>
      <c r="D6" s="107"/>
      <c r="E6" s="107"/>
    </row>
    <row r="7" spans="1:5" x14ac:dyDescent="0.2">
      <c r="A7" s="108"/>
      <c r="B7" s="107"/>
      <c r="C7" s="107"/>
      <c r="D7" s="107"/>
      <c r="E7" s="107"/>
    </row>
    <row r="8" spans="1:5" x14ac:dyDescent="0.2">
      <c r="A8" s="108"/>
      <c r="B8" s="107"/>
      <c r="C8" s="107"/>
      <c r="D8" s="107"/>
      <c r="E8" s="107"/>
    </row>
    <row r="9" spans="1:5" x14ac:dyDescent="0.2">
      <c r="A9" s="108"/>
      <c r="B9" s="107"/>
      <c r="C9" s="107"/>
      <c r="D9" s="107"/>
      <c r="E9" s="107"/>
    </row>
    <row r="10" spans="1:5" x14ac:dyDescent="0.2">
      <c r="A10" s="108"/>
      <c r="B10" s="107"/>
      <c r="C10" s="107"/>
      <c r="D10" s="107"/>
      <c r="E10" s="107"/>
    </row>
    <row r="11" spans="1:5" x14ac:dyDescent="0.2">
      <c r="A11" s="108"/>
      <c r="B11" s="107"/>
      <c r="C11" s="107"/>
      <c r="D11" s="107"/>
      <c r="E11" s="107"/>
    </row>
    <row r="12" spans="1:5" x14ac:dyDescent="0.2">
      <c r="A12" s="108"/>
      <c r="B12" s="107"/>
      <c r="C12" s="107"/>
      <c r="D12" s="107"/>
      <c r="E12" s="107"/>
    </row>
    <row r="13" spans="1:5" x14ac:dyDescent="0.2">
      <c r="A13" s="107"/>
      <c r="B13" s="107"/>
      <c r="C13" s="107"/>
      <c r="D13" s="107"/>
      <c r="E13" s="107"/>
    </row>
    <row r="14" spans="1:5" x14ac:dyDescent="0.2">
      <c r="A14" s="107"/>
      <c r="B14" s="107"/>
      <c r="C14" s="107"/>
      <c r="D14" s="107"/>
      <c r="E14" s="107"/>
    </row>
    <row r="15" spans="1:5" x14ac:dyDescent="0.2">
      <c r="A15" s="107"/>
      <c r="B15" s="107"/>
      <c r="C15" s="107"/>
      <c r="D15" s="107"/>
      <c r="E15" s="107"/>
    </row>
    <row r="16" spans="1:5" x14ac:dyDescent="0.2">
      <c r="A16" s="107"/>
      <c r="B16" s="107"/>
      <c r="C16" s="107"/>
      <c r="D16" s="107"/>
      <c r="E16" s="107"/>
    </row>
    <row r="17" spans="1:5" x14ac:dyDescent="0.2">
      <c r="A17" s="107"/>
      <c r="B17" s="107"/>
      <c r="C17" s="107"/>
      <c r="D17" s="107"/>
      <c r="E17" s="107"/>
    </row>
    <row r="18" spans="1:5" x14ac:dyDescent="0.2">
      <c r="A18" s="107"/>
      <c r="B18" s="107"/>
      <c r="C18" s="107"/>
      <c r="D18" s="107"/>
      <c r="E18" s="107"/>
    </row>
    <row r="19" spans="1:5" x14ac:dyDescent="0.2">
      <c r="A19" s="107"/>
      <c r="B19" s="107"/>
      <c r="C19" s="107"/>
      <c r="D19" s="107"/>
      <c r="E19" s="107"/>
    </row>
    <row r="20" spans="1:5" x14ac:dyDescent="0.2">
      <c r="A20" s="107"/>
      <c r="B20" s="107"/>
      <c r="C20" s="107"/>
      <c r="D20" s="107"/>
      <c r="E20" s="107"/>
    </row>
    <row r="21" spans="1:5" x14ac:dyDescent="0.2">
      <c r="A21" s="107"/>
      <c r="B21" s="107"/>
      <c r="C21" s="107"/>
      <c r="D21" s="107"/>
      <c r="E21" s="107"/>
    </row>
    <row r="22" spans="1:5" x14ac:dyDescent="0.2">
      <c r="A22" s="107"/>
      <c r="B22" s="107"/>
      <c r="C22" s="107"/>
      <c r="D22" s="107"/>
      <c r="E22" s="107"/>
    </row>
    <row r="23" spans="1:5" x14ac:dyDescent="0.2">
      <c r="A23" s="107"/>
      <c r="B23" s="107"/>
      <c r="C23" s="107"/>
      <c r="D23" s="107"/>
      <c r="E23" s="107"/>
    </row>
    <row r="24" spans="1:5" x14ac:dyDescent="0.2">
      <c r="A24" s="107"/>
      <c r="B24" s="107"/>
      <c r="C24" s="107"/>
      <c r="D24" s="107"/>
      <c r="E24" s="107"/>
    </row>
    <row r="25" spans="1:5" x14ac:dyDescent="0.2">
      <c r="A25" s="107"/>
      <c r="B25" s="107"/>
      <c r="C25" s="107"/>
      <c r="D25" s="107"/>
      <c r="E25" s="107"/>
    </row>
    <row r="26" spans="1:5" x14ac:dyDescent="0.2">
      <c r="A26" s="107"/>
      <c r="B26" s="107"/>
      <c r="C26" s="107"/>
      <c r="D26" s="107"/>
      <c r="E26" s="107"/>
    </row>
    <row r="27" spans="1:5" x14ac:dyDescent="0.2">
      <c r="A27" s="107"/>
      <c r="B27" s="107"/>
      <c r="C27" s="107"/>
      <c r="D27" s="107"/>
      <c r="E27" s="107"/>
    </row>
    <row r="28" spans="1:5" x14ac:dyDescent="0.2">
      <c r="A28" s="107"/>
      <c r="B28" s="107"/>
      <c r="C28" s="107"/>
      <c r="D28" s="107"/>
      <c r="E28" s="107"/>
    </row>
    <row r="29" spans="1:5" x14ac:dyDescent="0.2">
      <c r="A29" s="107"/>
      <c r="B29" s="107"/>
      <c r="C29" s="107"/>
      <c r="D29" s="107"/>
      <c r="E29" s="107"/>
    </row>
    <row r="30" spans="1:5" x14ac:dyDescent="0.2">
      <c r="A30" s="107"/>
      <c r="B30" s="107"/>
      <c r="C30" s="107"/>
      <c r="D30" s="107"/>
      <c r="E30" s="107"/>
    </row>
    <row r="31" spans="1:5" x14ac:dyDescent="0.2">
      <c r="A31" s="107"/>
      <c r="B31" s="107"/>
      <c r="C31" s="107"/>
      <c r="D31" s="107"/>
      <c r="E31" s="107"/>
    </row>
    <row r="32" spans="1:5" x14ac:dyDescent="0.2">
      <c r="A32" s="107"/>
      <c r="B32" s="107"/>
      <c r="C32" s="107"/>
      <c r="D32" s="107"/>
      <c r="E32" s="107"/>
    </row>
    <row r="33" spans="1:5" x14ac:dyDescent="0.2">
      <c r="A33" s="107"/>
      <c r="B33" s="107"/>
      <c r="C33" s="107"/>
      <c r="D33" s="107"/>
      <c r="E33" s="107"/>
    </row>
    <row r="34" spans="1:5" x14ac:dyDescent="0.2">
      <c r="A34" s="107"/>
      <c r="B34" s="107"/>
      <c r="C34" s="107"/>
      <c r="D34" s="107"/>
      <c r="E34" s="107"/>
    </row>
    <row r="35" spans="1:5" x14ac:dyDescent="0.2">
      <c r="A35" s="107"/>
      <c r="B35" s="107"/>
      <c r="C35" s="107"/>
      <c r="D35" s="107"/>
      <c r="E35" s="107"/>
    </row>
    <row r="36" spans="1:5" x14ac:dyDescent="0.2">
      <c r="A36" s="107"/>
      <c r="B36" s="107"/>
      <c r="C36" s="107"/>
      <c r="D36" s="107"/>
      <c r="E36" s="107"/>
    </row>
    <row r="37" spans="1:5" x14ac:dyDescent="0.2">
      <c r="A37" s="107"/>
      <c r="B37" s="107"/>
      <c r="C37" s="107"/>
      <c r="D37" s="107"/>
      <c r="E37" s="107"/>
    </row>
    <row r="38" spans="1:5" x14ac:dyDescent="0.2">
      <c r="A38" s="107"/>
      <c r="B38" s="107"/>
      <c r="C38" s="107"/>
      <c r="D38" s="107"/>
      <c r="E38" s="107"/>
    </row>
    <row r="39" spans="1:5" x14ac:dyDescent="0.2">
      <c r="A39" s="107"/>
      <c r="B39" s="107"/>
      <c r="C39" s="107"/>
      <c r="D39" s="107"/>
      <c r="E39" s="107"/>
    </row>
    <row r="40" spans="1:5" x14ac:dyDescent="0.2">
      <c r="A40" s="107"/>
      <c r="B40" s="107"/>
      <c r="C40" s="107"/>
      <c r="D40" s="107"/>
      <c r="E40" s="107"/>
    </row>
    <row r="41" spans="1:5" x14ac:dyDescent="0.2">
      <c r="A41" s="107"/>
      <c r="B41" s="107"/>
      <c r="C41" s="107"/>
      <c r="D41" s="107"/>
      <c r="E41" s="107"/>
    </row>
    <row r="42" spans="1:5" x14ac:dyDescent="0.2">
      <c r="A42" s="107"/>
      <c r="B42" s="107"/>
      <c r="C42" s="107"/>
      <c r="D42" s="107"/>
      <c r="E42" s="107"/>
    </row>
    <row r="43" spans="1:5" x14ac:dyDescent="0.2">
      <c r="A43" s="107"/>
      <c r="B43" s="107"/>
      <c r="C43" s="107"/>
      <c r="D43" s="107"/>
      <c r="E43" s="107"/>
    </row>
    <row r="44" spans="1:5" x14ac:dyDescent="0.2">
      <c r="A44" s="107"/>
      <c r="B44" s="107"/>
      <c r="C44" s="107"/>
      <c r="D44" s="107"/>
      <c r="E44" s="107"/>
    </row>
    <row r="45" spans="1:5" x14ac:dyDescent="0.2">
      <c r="A45" s="107"/>
      <c r="B45" s="107"/>
      <c r="C45" s="107"/>
      <c r="D45" s="107"/>
      <c r="E45" s="107"/>
    </row>
    <row r="46" spans="1:5" x14ac:dyDescent="0.2">
      <c r="A46" s="107"/>
      <c r="B46" s="107"/>
      <c r="C46" s="107"/>
      <c r="D46" s="107"/>
      <c r="E46" s="107"/>
    </row>
    <row r="47" spans="1:5" x14ac:dyDescent="0.2">
      <c r="A47" s="107"/>
      <c r="B47" s="107"/>
      <c r="C47" s="107"/>
      <c r="D47" s="107"/>
      <c r="E47" s="107"/>
    </row>
    <row r="48" spans="1:5" x14ac:dyDescent="0.2">
      <c r="A48" s="107"/>
      <c r="B48" s="107"/>
      <c r="C48" s="107"/>
      <c r="D48" s="107"/>
      <c r="E48" s="107"/>
    </row>
    <row r="49" spans="1:5" x14ac:dyDescent="0.2">
      <c r="A49" s="107"/>
      <c r="B49" s="107"/>
      <c r="C49" s="107"/>
      <c r="D49" s="107"/>
      <c r="E49" s="107"/>
    </row>
    <row r="50" spans="1:5" x14ac:dyDescent="0.2">
      <c r="A50" s="107"/>
      <c r="B50" s="107"/>
      <c r="C50" s="107"/>
      <c r="D50" s="107"/>
      <c r="E50" s="107"/>
    </row>
    <row r="51" spans="1:5" x14ac:dyDescent="0.2">
      <c r="A51" s="107"/>
      <c r="B51" s="107"/>
      <c r="C51" s="107"/>
      <c r="D51" s="107"/>
      <c r="E51" s="107"/>
    </row>
    <row r="52" spans="1:5" x14ac:dyDescent="0.2">
      <c r="A52" s="107"/>
      <c r="B52" s="107"/>
      <c r="C52" s="107"/>
      <c r="D52" s="107"/>
      <c r="E52" s="107"/>
    </row>
    <row r="53" spans="1:5" x14ac:dyDescent="0.2">
      <c r="A53" s="107"/>
      <c r="B53" s="107"/>
      <c r="C53" s="107"/>
      <c r="D53" s="107"/>
      <c r="E53" s="107"/>
    </row>
    <row r="54" spans="1:5" x14ac:dyDescent="0.2">
      <c r="A54" s="107"/>
      <c r="B54" s="107"/>
      <c r="C54" s="107"/>
      <c r="D54" s="107"/>
      <c r="E54" s="107"/>
    </row>
    <row r="55" spans="1:5" x14ac:dyDescent="0.2">
      <c r="A55" s="107"/>
      <c r="B55" s="107"/>
      <c r="C55" s="107"/>
      <c r="D55" s="107"/>
      <c r="E55" s="107"/>
    </row>
    <row r="56" spans="1:5" x14ac:dyDescent="0.2">
      <c r="A56" s="107"/>
      <c r="B56" s="107"/>
      <c r="C56" s="107"/>
      <c r="D56" s="107"/>
      <c r="E56" s="107"/>
    </row>
    <row r="57" spans="1:5" x14ac:dyDescent="0.2">
      <c r="A57" s="107"/>
      <c r="B57" s="107"/>
      <c r="C57" s="107"/>
      <c r="D57" s="107"/>
      <c r="E57" s="107"/>
    </row>
    <row r="58" spans="1:5" x14ac:dyDescent="0.2">
      <c r="A58" s="107"/>
      <c r="B58" s="107"/>
      <c r="C58" s="107"/>
      <c r="D58" s="107"/>
      <c r="E58" s="107"/>
    </row>
    <row r="59" spans="1:5" x14ac:dyDescent="0.2">
      <c r="A59" s="107"/>
      <c r="B59" s="107"/>
      <c r="C59" s="107"/>
      <c r="D59" s="107"/>
      <c r="E59" s="107"/>
    </row>
    <row r="60" spans="1:5" x14ac:dyDescent="0.2">
      <c r="A60" s="107"/>
      <c r="B60" s="107"/>
      <c r="C60" s="107"/>
      <c r="D60" s="107"/>
      <c r="E60" s="107"/>
    </row>
    <row r="61" spans="1:5" x14ac:dyDescent="0.2">
      <c r="A61" s="107"/>
      <c r="B61" s="107"/>
      <c r="C61" s="107"/>
      <c r="D61" s="107"/>
      <c r="E61" s="107"/>
    </row>
    <row r="62" spans="1:5" x14ac:dyDescent="0.2">
      <c r="A62" s="107"/>
      <c r="B62" s="107"/>
      <c r="C62" s="107"/>
      <c r="D62" s="107"/>
      <c r="E62" s="107"/>
    </row>
    <row r="63" spans="1:5" x14ac:dyDescent="0.2">
      <c r="A63" s="8"/>
      <c r="B63" s="8"/>
      <c r="C63" s="8"/>
      <c r="D63" s="8"/>
      <c r="E63" s="8"/>
    </row>
    <row r="64" spans="1:5" x14ac:dyDescent="0.2">
      <c r="A64" s="8"/>
      <c r="B64" s="8"/>
      <c r="C64" s="8"/>
      <c r="D64" s="8"/>
      <c r="E64" s="8"/>
    </row>
    <row r="65" spans="1:5" x14ac:dyDescent="0.2">
      <c r="A65" s="8"/>
      <c r="B65" s="8"/>
      <c r="C65" s="8"/>
      <c r="D65" s="8"/>
      <c r="E65" s="8"/>
    </row>
    <row r="66" spans="1:5" x14ac:dyDescent="0.2">
      <c r="A66" s="8"/>
      <c r="B66" s="8"/>
      <c r="C66" s="8"/>
      <c r="D66" s="8"/>
      <c r="E66" s="8"/>
    </row>
    <row r="67" spans="1:5" x14ac:dyDescent="0.2">
      <c r="A67" s="8"/>
      <c r="B67" s="8"/>
      <c r="C67" s="8"/>
      <c r="D67" s="8"/>
      <c r="E67" s="8"/>
    </row>
    <row r="68" spans="1:5" x14ac:dyDescent="0.2">
      <c r="A68" s="8"/>
      <c r="B68" s="8"/>
      <c r="C68" s="8"/>
      <c r="D68" s="8"/>
      <c r="E68" s="8"/>
    </row>
    <row r="69" spans="1:5" x14ac:dyDescent="0.2">
      <c r="A69" s="8"/>
      <c r="B69" s="8"/>
      <c r="C69" s="8"/>
      <c r="D69" s="8"/>
      <c r="E69" s="8"/>
    </row>
    <row r="70" spans="1:5" x14ac:dyDescent="0.2">
      <c r="A70" s="8"/>
      <c r="B70" s="8"/>
      <c r="C70" s="8"/>
      <c r="D70" s="8"/>
      <c r="E70" s="8"/>
    </row>
    <row r="71" spans="1:5" x14ac:dyDescent="0.2">
      <c r="A71" s="8"/>
      <c r="B71" s="8"/>
      <c r="C71" s="8"/>
      <c r="D71" s="8"/>
      <c r="E71" s="8"/>
    </row>
    <row r="72" spans="1:5" x14ac:dyDescent="0.2">
      <c r="A72" s="8"/>
      <c r="B72" s="8"/>
      <c r="C72" s="8"/>
      <c r="D72" s="8"/>
      <c r="E72" s="8"/>
    </row>
    <row r="73" spans="1:5" x14ac:dyDescent="0.2">
      <c r="A73" s="8"/>
      <c r="B73" s="8"/>
      <c r="C73" s="8"/>
      <c r="D73" s="8"/>
      <c r="E73" s="8"/>
    </row>
    <row r="74" spans="1:5" x14ac:dyDescent="0.2">
      <c r="A74" s="8"/>
      <c r="B74" s="8"/>
      <c r="C74" s="8"/>
      <c r="D74" s="8"/>
      <c r="E74" s="8"/>
    </row>
    <row r="75" spans="1:5" x14ac:dyDescent="0.2">
      <c r="A75" s="8"/>
      <c r="B75" s="8"/>
      <c r="C75" s="8"/>
      <c r="D75" s="8"/>
      <c r="E75" s="8"/>
    </row>
    <row r="76" spans="1:5" x14ac:dyDescent="0.2">
      <c r="A76" s="8"/>
      <c r="B76" s="8"/>
      <c r="C76" s="8"/>
      <c r="D76" s="8"/>
      <c r="E76" s="8"/>
    </row>
    <row r="77" spans="1:5" x14ac:dyDescent="0.2">
      <c r="A77" s="8"/>
      <c r="B77" s="8"/>
      <c r="C77" s="8"/>
      <c r="D77" s="8"/>
      <c r="E77" s="8"/>
    </row>
    <row r="78" spans="1:5" x14ac:dyDescent="0.2">
      <c r="A78" s="8"/>
      <c r="B78" s="8"/>
      <c r="C78" s="8"/>
      <c r="D78" s="8"/>
      <c r="E78" s="8"/>
    </row>
    <row r="79" spans="1:5" x14ac:dyDescent="0.2">
      <c r="A79" s="8"/>
      <c r="B79" s="8"/>
      <c r="C79" s="8"/>
      <c r="D79" s="8"/>
      <c r="E79" s="8"/>
    </row>
    <row r="80" spans="1:5" x14ac:dyDescent="0.2">
      <c r="A80" s="8"/>
      <c r="B80" s="8"/>
      <c r="C80" s="8"/>
      <c r="D80" s="8"/>
      <c r="E80" s="8"/>
    </row>
    <row r="81" spans="1:5" x14ac:dyDescent="0.2">
      <c r="A81" s="8"/>
      <c r="B81" s="8"/>
      <c r="C81" s="8"/>
      <c r="D81" s="8"/>
      <c r="E81" s="8"/>
    </row>
    <row r="82" spans="1:5" x14ac:dyDescent="0.2">
      <c r="A82" s="8"/>
      <c r="B82" s="8"/>
      <c r="C82" s="8"/>
      <c r="D82" s="8"/>
      <c r="E82" s="8"/>
    </row>
    <row r="83" spans="1:5" x14ac:dyDescent="0.2">
      <c r="A83" s="8"/>
      <c r="B83" s="8"/>
      <c r="C83" s="8"/>
      <c r="D83" s="8"/>
      <c r="E83" s="8"/>
    </row>
    <row r="84" spans="1:5" x14ac:dyDescent="0.2">
      <c r="A84" s="8"/>
      <c r="B84" s="8"/>
      <c r="C84" s="8"/>
      <c r="D84" s="8"/>
      <c r="E84" s="8"/>
    </row>
    <row r="85" spans="1:5" x14ac:dyDescent="0.2">
      <c r="A85" s="8"/>
      <c r="B85" s="8"/>
      <c r="C85" s="8"/>
      <c r="D85" s="8"/>
      <c r="E85" s="8"/>
    </row>
    <row r="86" spans="1:5" x14ac:dyDescent="0.2">
      <c r="A86" s="8"/>
      <c r="B86" s="8"/>
      <c r="C86" s="8"/>
      <c r="D86" s="8"/>
      <c r="E86" s="8"/>
    </row>
    <row r="87" spans="1:5" x14ac:dyDescent="0.2">
      <c r="A87" s="8"/>
      <c r="B87" s="8"/>
      <c r="C87" s="8"/>
      <c r="D87" s="8"/>
      <c r="E87" s="8"/>
    </row>
    <row r="88" spans="1:5" x14ac:dyDescent="0.2">
      <c r="A88" s="8"/>
      <c r="B88" s="8"/>
      <c r="C88" s="8"/>
      <c r="D88" s="8"/>
      <c r="E88" s="8"/>
    </row>
    <row r="89" spans="1:5" x14ac:dyDescent="0.2">
      <c r="A89" s="8"/>
      <c r="B89" s="8"/>
      <c r="C89" s="8"/>
      <c r="D89" s="8"/>
      <c r="E89" s="8"/>
    </row>
    <row r="90" spans="1:5" x14ac:dyDescent="0.2">
      <c r="A90" s="8"/>
      <c r="B90" s="8"/>
      <c r="C90" s="8"/>
      <c r="D90" s="8"/>
      <c r="E90" s="8"/>
    </row>
    <row r="91" spans="1:5" x14ac:dyDescent="0.2">
      <c r="A91" s="8"/>
      <c r="B91" s="8"/>
      <c r="C91" s="8"/>
      <c r="D91" s="8"/>
      <c r="E91" s="8"/>
    </row>
    <row r="92" spans="1:5" x14ac:dyDescent="0.2">
      <c r="A92" s="8"/>
      <c r="B92" s="8"/>
      <c r="C92" s="8"/>
      <c r="D92" s="8"/>
      <c r="E92" s="8"/>
    </row>
    <row r="93" spans="1:5" x14ac:dyDescent="0.2">
      <c r="A93" s="8"/>
      <c r="B93" s="8"/>
      <c r="C93" s="8"/>
      <c r="D93" s="8"/>
      <c r="E93" s="8"/>
    </row>
    <row r="94" spans="1:5" x14ac:dyDescent="0.2">
      <c r="A94" s="8"/>
      <c r="B94" s="8"/>
      <c r="C94" s="8"/>
      <c r="D94" s="8"/>
      <c r="E94" s="8"/>
    </row>
    <row r="95" spans="1:5" x14ac:dyDescent="0.2">
      <c r="A95" s="8"/>
      <c r="B95" s="8"/>
      <c r="C95" s="8"/>
      <c r="D95" s="8"/>
      <c r="E95" s="8"/>
    </row>
    <row r="96" spans="1:5" x14ac:dyDescent="0.2">
      <c r="A96" s="8"/>
      <c r="B96" s="8"/>
      <c r="C96" s="8"/>
      <c r="D96" s="8"/>
      <c r="E96" s="8"/>
    </row>
    <row r="97" spans="1:5" x14ac:dyDescent="0.2">
      <c r="A97" s="8"/>
      <c r="B97" s="8"/>
      <c r="C97" s="8"/>
      <c r="D97" s="8"/>
      <c r="E97" s="8"/>
    </row>
    <row r="98" spans="1:5" x14ac:dyDescent="0.2">
      <c r="A98" s="8"/>
      <c r="B98" s="8"/>
      <c r="C98" s="8"/>
      <c r="D98" s="8"/>
      <c r="E98" s="8"/>
    </row>
    <row r="99" spans="1:5" x14ac:dyDescent="0.2">
      <c r="A99" s="8"/>
      <c r="B99" s="8"/>
      <c r="C99" s="8"/>
      <c r="D99" s="8"/>
      <c r="E99" s="8"/>
    </row>
    <row r="100" spans="1:5" x14ac:dyDescent="0.2">
      <c r="A100" s="8"/>
      <c r="B100" s="8"/>
      <c r="C100" s="8"/>
      <c r="D100" s="8"/>
      <c r="E100" s="8"/>
    </row>
    <row r="101" spans="1:5" x14ac:dyDescent="0.2">
      <c r="A101" s="8"/>
      <c r="B101" s="8"/>
      <c r="C101" s="8"/>
      <c r="D101" s="8"/>
      <c r="E101" s="8"/>
    </row>
    <row r="102" spans="1:5" x14ac:dyDescent="0.2">
      <c r="A102" s="8"/>
      <c r="B102" s="8"/>
      <c r="C102" s="8"/>
      <c r="D102" s="8"/>
      <c r="E102" s="8"/>
    </row>
    <row r="103" spans="1:5" x14ac:dyDescent="0.2">
      <c r="A103" s="8"/>
      <c r="B103" s="8"/>
      <c r="C103" s="8"/>
      <c r="D103" s="8"/>
      <c r="E103" s="8"/>
    </row>
    <row r="104" spans="1:5" x14ac:dyDescent="0.2">
      <c r="A104" s="8"/>
      <c r="B104" s="8"/>
      <c r="C104" s="8"/>
      <c r="D104" s="8"/>
      <c r="E104" s="8"/>
    </row>
    <row r="105" spans="1:5" x14ac:dyDescent="0.2">
      <c r="A105" s="8"/>
      <c r="B105" s="8"/>
      <c r="C105" s="8"/>
      <c r="D105" s="8"/>
      <c r="E105" s="8"/>
    </row>
    <row r="106" spans="1:5" x14ac:dyDescent="0.2">
      <c r="A106" s="8"/>
      <c r="B106" s="8"/>
      <c r="C106" s="8"/>
      <c r="D106" s="8"/>
      <c r="E106" s="8"/>
    </row>
    <row r="107" spans="1:5" x14ac:dyDescent="0.2">
      <c r="A107" s="8"/>
      <c r="B107" s="8"/>
      <c r="C107" s="8"/>
      <c r="D107" s="8"/>
      <c r="E107" s="8"/>
    </row>
    <row r="108" spans="1:5" x14ac:dyDescent="0.2">
      <c r="A108" s="8"/>
      <c r="B108" s="8"/>
      <c r="C108" s="8"/>
      <c r="D108" s="8"/>
      <c r="E108" s="8"/>
    </row>
    <row r="109" spans="1:5" x14ac:dyDescent="0.2">
      <c r="A109" s="8"/>
      <c r="B109" s="8"/>
      <c r="C109" s="8"/>
      <c r="D109" s="8"/>
      <c r="E109" s="8"/>
    </row>
    <row r="110" spans="1:5" x14ac:dyDescent="0.2">
      <c r="A110" s="8"/>
      <c r="B110" s="8"/>
      <c r="C110" s="8"/>
      <c r="D110" s="8"/>
      <c r="E110" s="8"/>
    </row>
    <row r="111" spans="1:5" x14ac:dyDescent="0.2">
      <c r="A111" s="8"/>
      <c r="B111" s="8"/>
      <c r="C111" s="8"/>
      <c r="D111" s="8"/>
      <c r="E111" s="8"/>
    </row>
    <row r="112" spans="1:5" x14ac:dyDescent="0.2">
      <c r="A112" s="8"/>
      <c r="B112" s="8"/>
      <c r="C112" s="8"/>
      <c r="D112" s="8"/>
      <c r="E112" s="8"/>
    </row>
    <row r="113" spans="1:5" x14ac:dyDescent="0.2">
      <c r="A113" s="8"/>
      <c r="B113" s="8"/>
      <c r="C113" s="8"/>
      <c r="D113" s="8"/>
      <c r="E113" s="8"/>
    </row>
    <row r="114" spans="1:5" x14ac:dyDescent="0.2">
      <c r="A114" s="8"/>
      <c r="B114" s="8"/>
      <c r="C114" s="8"/>
      <c r="D114" s="8"/>
      <c r="E114" s="8"/>
    </row>
    <row r="115" spans="1:5" x14ac:dyDescent="0.2">
      <c r="A115" s="8"/>
      <c r="B115" s="8"/>
      <c r="C115" s="8"/>
      <c r="D115" s="8"/>
      <c r="E115" s="8"/>
    </row>
    <row r="116" spans="1:5" x14ac:dyDescent="0.2">
      <c r="A116" s="8"/>
      <c r="B116" s="8"/>
      <c r="C116" s="8"/>
      <c r="D116" s="8"/>
      <c r="E116" s="8"/>
    </row>
    <row r="117" spans="1:5" x14ac:dyDescent="0.2">
      <c r="A117" s="8"/>
      <c r="B117" s="8"/>
      <c r="C117" s="8"/>
      <c r="D117" s="8"/>
      <c r="E117" s="8"/>
    </row>
    <row r="118" spans="1:5" x14ac:dyDescent="0.2">
      <c r="A118" s="8"/>
      <c r="B118" s="8"/>
      <c r="C118" s="8"/>
      <c r="D118" s="8"/>
      <c r="E118" s="8"/>
    </row>
    <row r="119" spans="1:5" x14ac:dyDescent="0.2">
      <c r="A119" s="8"/>
      <c r="B119" s="8"/>
      <c r="C119" s="8"/>
      <c r="D119" s="8"/>
      <c r="E119" s="8"/>
    </row>
    <row r="120" spans="1:5" x14ac:dyDescent="0.2">
      <c r="A120" s="8"/>
      <c r="B120" s="8"/>
      <c r="C120" s="8"/>
      <c r="D120" s="8"/>
      <c r="E120" s="8"/>
    </row>
    <row r="121" spans="1:5" x14ac:dyDescent="0.2">
      <c r="A121" s="8"/>
      <c r="B121" s="8"/>
      <c r="C121" s="8"/>
      <c r="D121" s="8"/>
      <c r="E121" s="8"/>
    </row>
    <row r="122" spans="1:5" x14ac:dyDescent="0.2">
      <c r="A122" s="8"/>
      <c r="B122" s="8"/>
      <c r="C122" s="8"/>
      <c r="D122" s="8"/>
      <c r="E122" s="8"/>
    </row>
    <row r="123" spans="1:5" x14ac:dyDescent="0.2">
      <c r="A123" s="8"/>
      <c r="B123" s="8"/>
      <c r="C123" s="8"/>
      <c r="D123" s="8"/>
      <c r="E123" s="8"/>
    </row>
    <row r="124" spans="1:5" x14ac:dyDescent="0.2">
      <c r="A124" s="8"/>
      <c r="B124" s="8"/>
      <c r="C124" s="8"/>
      <c r="D124" s="8"/>
      <c r="E124" s="8"/>
    </row>
    <row r="125" spans="1:5" x14ac:dyDescent="0.2">
      <c r="A125" s="8"/>
      <c r="B125" s="8"/>
      <c r="C125" s="8"/>
      <c r="D125" s="8"/>
      <c r="E125" s="8"/>
    </row>
    <row r="126" spans="1:5" x14ac:dyDescent="0.2">
      <c r="A126" s="8"/>
      <c r="B126" s="8"/>
      <c r="C126" s="8"/>
      <c r="D126" s="8"/>
      <c r="E126" s="8"/>
    </row>
    <row r="127" spans="1:5" x14ac:dyDescent="0.2">
      <c r="A127" s="8"/>
      <c r="B127" s="8"/>
      <c r="C127" s="8"/>
      <c r="D127" s="8"/>
      <c r="E127" s="8"/>
    </row>
    <row r="128" spans="1:5" x14ac:dyDescent="0.2">
      <c r="A128" s="8"/>
      <c r="B128" s="8"/>
      <c r="C128" s="8"/>
      <c r="D128" s="8"/>
      <c r="E128" s="8"/>
    </row>
    <row r="129" spans="1:5" x14ac:dyDescent="0.2">
      <c r="A129" s="8"/>
      <c r="B129" s="8"/>
      <c r="C129" s="8"/>
      <c r="D129" s="8"/>
      <c r="E129" s="8"/>
    </row>
    <row r="130" spans="1:5" x14ac:dyDescent="0.2">
      <c r="A130" s="8"/>
      <c r="B130" s="8"/>
      <c r="C130" s="8"/>
      <c r="D130" s="8"/>
      <c r="E130" s="8"/>
    </row>
    <row r="131" spans="1:5" x14ac:dyDescent="0.2">
      <c r="A131" s="8"/>
      <c r="B131" s="8"/>
      <c r="C131" s="8"/>
      <c r="D131" s="8"/>
      <c r="E131" s="8"/>
    </row>
    <row r="132" spans="1:5" x14ac:dyDescent="0.2">
      <c r="A132" s="8"/>
      <c r="B132" s="8"/>
      <c r="C132" s="8"/>
      <c r="D132" s="8"/>
      <c r="E132" s="8"/>
    </row>
    <row r="133" spans="1:5" x14ac:dyDescent="0.2">
      <c r="A133" s="8"/>
      <c r="B133" s="8"/>
      <c r="C133" s="8"/>
      <c r="D133" s="8"/>
      <c r="E133" s="8"/>
    </row>
    <row r="134" spans="1:5" x14ac:dyDescent="0.2">
      <c r="A134" s="8"/>
      <c r="B134" s="8"/>
      <c r="C134" s="8"/>
      <c r="D134" s="8"/>
      <c r="E134" s="8"/>
    </row>
    <row r="135" spans="1:5" x14ac:dyDescent="0.2">
      <c r="A135" s="8"/>
      <c r="B135" s="8"/>
      <c r="C135" s="8"/>
      <c r="D135" s="8"/>
      <c r="E135" s="8"/>
    </row>
    <row r="136" spans="1:5" x14ac:dyDescent="0.2">
      <c r="A136" s="8"/>
      <c r="B136" s="8"/>
      <c r="C136" s="8"/>
      <c r="D136" s="8"/>
      <c r="E136" s="8"/>
    </row>
    <row r="137" spans="1:5" x14ac:dyDescent="0.2">
      <c r="A137" s="8"/>
      <c r="B137" s="8"/>
      <c r="C137" s="8"/>
      <c r="D137" s="8"/>
      <c r="E137" s="8"/>
    </row>
    <row r="138" spans="1:5" x14ac:dyDescent="0.2">
      <c r="A138" s="8"/>
      <c r="B138" s="8"/>
      <c r="C138" s="8"/>
      <c r="D138" s="8"/>
      <c r="E138" s="8"/>
    </row>
    <row r="139" spans="1:5" x14ac:dyDescent="0.2">
      <c r="A139" s="8"/>
      <c r="B139" s="8"/>
      <c r="C139" s="8"/>
      <c r="D139" s="8"/>
      <c r="E139" s="8"/>
    </row>
    <row r="140" spans="1:5" x14ac:dyDescent="0.2">
      <c r="A140" s="8"/>
      <c r="B140" s="8"/>
      <c r="C140" s="8"/>
      <c r="D140" s="8"/>
      <c r="E140" s="8"/>
    </row>
    <row r="141" spans="1:5" x14ac:dyDescent="0.2">
      <c r="A141" s="8"/>
      <c r="B141" s="8"/>
      <c r="C141" s="8"/>
      <c r="D141" s="8"/>
      <c r="E141" s="8"/>
    </row>
    <row r="142" spans="1:5" x14ac:dyDescent="0.2">
      <c r="A142" s="8"/>
      <c r="B142" s="8"/>
      <c r="C142" s="8"/>
      <c r="D142" s="8"/>
      <c r="E142" s="8"/>
    </row>
    <row r="143" spans="1:5" x14ac:dyDescent="0.2">
      <c r="A143" s="8"/>
      <c r="B143" s="8"/>
      <c r="C143" s="8"/>
      <c r="D143" s="8"/>
      <c r="E143" s="8"/>
    </row>
    <row r="144" spans="1:5" x14ac:dyDescent="0.2">
      <c r="A144" s="8"/>
      <c r="B144" s="8"/>
      <c r="C144" s="8"/>
      <c r="D144" s="8"/>
      <c r="E144" s="8"/>
    </row>
    <row r="145" spans="1:5" x14ac:dyDescent="0.2">
      <c r="A145" s="8"/>
      <c r="B145" s="8"/>
      <c r="C145" s="8"/>
      <c r="D145" s="8"/>
      <c r="E145" s="8"/>
    </row>
    <row r="146" spans="1:5" x14ac:dyDescent="0.2">
      <c r="A146" s="8"/>
      <c r="B146" s="8"/>
      <c r="C146" s="8"/>
      <c r="D146" s="8"/>
      <c r="E146" s="8"/>
    </row>
    <row r="147" spans="1:5" x14ac:dyDescent="0.2">
      <c r="A147" s="8"/>
      <c r="B147" s="8"/>
      <c r="C147" s="8"/>
      <c r="D147" s="8"/>
      <c r="E147" s="8"/>
    </row>
    <row r="148" spans="1:5" x14ac:dyDescent="0.2">
      <c r="A148" s="8"/>
      <c r="B148" s="8"/>
      <c r="C148" s="8"/>
      <c r="D148" s="8"/>
      <c r="E148" s="8"/>
    </row>
    <row r="149" spans="1:5" x14ac:dyDescent="0.2">
      <c r="A149" s="8"/>
      <c r="B149" s="8"/>
      <c r="C149" s="8"/>
      <c r="D149" s="8"/>
      <c r="E149" s="8"/>
    </row>
    <row r="150" spans="1:5" x14ac:dyDescent="0.2">
      <c r="A150" s="8"/>
      <c r="B150" s="8"/>
      <c r="C150" s="8"/>
      <c r="D150" s="8"/>
      <c r="E150" s="8"/>
    </row>
    <row r="151" spans="1:5" x14ac:dyDescent="0.2">
      <c r="A151" s="8"/>
      <c r="B151" s="8"/>
      <c r="C151" s="8"/>
      <c r="D151" s="8"/>
      <c r="E151" s="8"/>
    </row>
    <row r="152" spans="1:5" x14ac:dyDescent="0.2">
      <c r="A152" s="8"/>
      <c r="B152" s="8"/>
      <c r="C152" s="8"/>
      <c r="D152" s="8"/>
      <c r="E152" s="8"/>
    </row>
    <row r="153" spans="1:5" x14ac:dyDescent="0.2">
      <c r="A153" s="8"/>
      <c r="B153" s="8"/>
      <c r="C153" s="8"/>
      <c r="D153" s="8"/>
      <c r="E153" s="8"/>
    </row>
    <row r="154" spans="1:5" x14ac:dyDescent="0.2">
      <c r="A154" s="8"/>
      <c r="B154" s="8"/>
      <c r="C154" s="8"/>
      <c r="D154" s="8"/>
      <c r="E154" s="8"/>
    </row>
    <row r="155" spans="1:5" x14ac:dyDescent="0.2">
      <c r="A155" s="8"/>
      <c r="B155" s="8"/>
      <c r="C155" s="8"/>
      <c r="D155" s="8"/>
      <c r="E155" s="8"/>
    </row>
    <row r="156" spans="1:5" x14ac:dyDescent="0.2">
      <c r="A156" s="8"/>
      <c r="B156" s="8"/>
      <c r="C156" s="8"/>
      <c r="D156" s="8"/>
      <c r="E156" s="8"/>
    </row>
    <row r="157" spans="1:5" x14ac:dyDescent="0.2">
      <c r="A157" s="8"/>
      <c r="B157" s="8"/>
      <c r="C157" s="8"/>
      <c r="D157" s="8"/>
      <c r="E157" s="8"/>
    </row>
    <row r="158" spans="1:5" x14ac:dyDescent="0.2">
      <c r="A158" s="8"/>
      <c r="B158" s="8"/>
      <c r="C158" s="8"/>
      <c r="D158" s="8"/>
      <c r="E158" s="8"/>
    </row>
    <row r="159" spans="1:5" x14ac:dyDescent="0.2">
      <c r="A159" s="8"/>
      <c r="B159" s="8"/>
      <c r="C159" s="8"/>
      <c r="D159" s="8"/>
      <c r="E159" s="8"/>
    </row>
    <row r="160" spans="1:5" x14ac:dyDescent="0.2">
      <c r="A160" s="8"/>
      <c r="B160" s="8"/>
      <c r="C160" s="8"/>
      <c r="D160" s="8"/>
      <c r="E160" s="8"/>
    </row>
    <row r="161" spans="1:5" x14ac:dyDescent="0.2">
      <c r="A161" s="8"/>
      <c r="B161" s="8"/>
      <c r="C161" s="8"/>
      <c r="D161" s="8"/>
      <c r="E161" s="8"/>
    </row>
    <row r="162" spans="1:5" x14ac:dyDescent="0.2">
      <c r="A162" s="8"/>
      <c r="B162" s="8"/>
      <c r="C162" s="8"/>
      <c r="D162" s="8"/>
      <c r="E162" s="8"/>
    </row>
    <row r="163" spans="1:5" x14ac:dyDescent="0.2">
      <c r="A163" s="8"/>
      <c r="B163" s="8"/>
      <c r="C163" s="8"/>
      <c r="D163" s="8"/>
      <c r="E163" s="8"/>
    </row>
    <row r="164" spans="1:5" x14ac:dyDescent="0.2">
      <c r="A164" s="8"/>
      <c r="B164" s="8"/>
      <c r="C164" s="8"/>
      <c r="D164" s="8"/>
      <c r="E164" s="8"/>
    </row>
    <row r="165" spans="1:5" x14ac:dyDescent="0.2">
      <c r="A165" s="8"/>
      <c r="B165" s="8"/>
      <c r="C165" s="8"/>
      <c r="D165" s="8"/>
      <c r="E165" s="8"/>
    </row>
    <row r="166" spans="1:5" x14ac:dyDescent="0.2">
      <c r="A166" s="8"/>
      <c r="B166" s="8"/>
      <c r="C166" s="8"/>
      <c r="D166" s="8"/>
      <c r="E166" s="8"/>
    </row>
    <row r="167" spans="1:5" x14ac:dyDescent="0.2">
      <c r="A167" s="8"/>
      <c r="B167" s="8"/>
      <c r="C167" s="8"/>
      <c r="D167" s="8"/>
      <c r="E167" s="8"/>
    </row>
    <row r="168" spans="1:5" x14ac:dyDescent="0.2">
      <c r="A168" s="8"/>
      <c r="B168" s="8"/>
      <c r="C168" s="8"/>
      <c r="D168" s="8"/>
      <c r="E168" s="8"/>
    </row>
    <row r="169" spans="1:5" x14ac:dyDescent="0.2">
      <c r="A169" s="8"/>
      <c r="B169" s="8"/>
      <c r="C169" s="8"/>
      <c r="D169" s="8"/>
      <c r="E169" s="8"/>
    </row>
    <row r="170" spans="1:5" x14ac:dyDescent="0.2">
      <c r="A170" s="8"/>
      <c r="B170" s="8"/>
      <c r="C170" s="8"/>
      <c r="D170" s="8"/>
      <c r="E170" s="8"/>
    </row>
    <row r="171" spans="1:5" x14ac:dyDescent="0.2">
      <c r="A171" s="8"/>
      <c r="B171" s="8"/>
      <c r="C171" s="8"/>
      <c r="D171" s="8"/>
      <c r="E171" s="8"/>
    </row>
    <row r="172" spans="1:5" x14ac:dyDescent="0.2">
      <c r="A172" s="8"/>
      <c r="B172" s="8"/>
      <c r="C172" s="8"/>
      <c r="D172" s="8"/>
      <c r="E172" s="8"/>
    </row>
    <row r="173" spans="1:5" x14ac:dyDescent="0.2">
      <c r="A173" s="8"/>
      <c r="B173" s="8"/>
      <c r="C173" s="8"/>
      <c r="D173" s="8"/>
      <c r="E173" s="8"/>
    </row>
    <row r="174" spans="1:5" x14ac:dyDescent="0.2">
      <c r="A174" s="8"/>
      <c r="B174" s="8"/>
      <c r="C174" s="8"/>
      <c r="D174" s="8"/>
      <c r="E174" s="8"/>
    </row>
    <row r="175" spans="1:5" x14ac:dyDescent="0.2">
      <c r="A175" s="8"/>
      <c r="B175" s="8"/>
      <c r="C175" s="8"/>
      <c r="D175" s="8"/>
      <c r="E175" s="8"/>
    </row>
    <row r="176" spans="1:5" x14ac:dyDescent="0.2">
      <c r="A176" s="8"/>
      <c r="B176" s="8"/>
      <c r="C176" s="8"/>
      <c r="D176" s="8"/>
      <c r="E176" s="8"/>
    </row>
    <row r="177" spans="1:5" x14ac:dyDescent="0.2">
      <c r="A177" s="8"/>
      <c r="B177" s="8"/>
      <c r="C177" s="8"/>
      <c r="D177" s="8"/>
      <c r="E177" s="8"/>
    </row>
    <row r="178" spans="1:5" x14ac:dyDescent="0.2">
      <c r="A178" s="8"/>
      <c r="B178" s="8"/>
      <c r="C178" s="8"/>
      <c r="D178" s="8"/>
      <c r="E178" s="8"/>
    </row>
    <row r="179" spans="1:5" x14ac:dyDescent="0.2">
      <c r="A179" s="8"/>
      <c r="B179" s="8"/>
      <c r="C179" s="8"/>
      <c r="D179" s="8"/>
      <c r="E179" s="8"/>
    </row>
    <row r="180" spans="1:5" x14ac:dyDescent="0.2">
      <c r="A180" s="8"/>
      <c r="B180" s="8"/>
      <c r="C180" s="8"/>
      <c r="D180" s="8"/>
      <c r="E180" s="8"/>
    </row>
    <row r="181" spans="1:5" x14ac:dyDescent="0.2">
      <c r="A181" s="8"/>
      <c r="B181" s="8"/>
      <c r="C181" s="8"/>
      <c r="D181" s="8"/>
      <c r="E181" s="8"/>
    </row>
    <row r="182" spans="1:5" x14ac:dyDescent="0.2">
      <c r="A182" s="8"/>
      <c r="B182" s="8"/>
      <c r="C182" s="8"/>
      <c r="D182" s="8"/>
      <c r="E182" s="8"/>
    </row>
    <row r="183" spans="1:5" x14ac:dyDescent="0.2">
      <c r="A183" s="8"/>
      <c r="B183" s="8"/>
      <c r="C183" s="8"/>
      <c r="D183" s="8"/>
      <c r="E183" s="8"/>
    </row>
    <row r="184" spans="1:5" x14ac:dyDescent="0.2">
      <c r="A184" s="8"/>
      <c r="B184" s="8"/>
      <c r="C184" s="8"/>
      <c r="D184" s="8"/>
      <c r="E184" s="8"/>
    </row>
    <row r="185" spans="1:5" x14ac:dyDescent="0.2">
      <c r="A185" s="8"/>
      <c r="B185" s="8"/>
      <c r="C185" s="8"/>
      <c r="D185" s="8"/>
      <c r="E185" s="8"/>
    </row>
    <row r="186" spans="1:5" x14ac:dyDescent="0.2">
      <c r="A186" s="8"/>
      <c r="B186" s="8"/>
      <c r="C186" s="8"/>
      <c r="D186" s="8"/>
      <c r="E186" s="8"/>
    </row>
    <row r="187" spans="1:5" x14ac:dyDescent="0.2">
      <c r="A187" s="8"/>
      <c r="B187" s="8"/>
      <c r="C187" s="8"/>
      <c r="D187" s="8"/>
      <c r="E187" s="8"/>
    </row>
    <row r="188" spans="1:5" x14ac:dyDescent="0.2">
      <c r="A188" s="8"/>
      <c r="B188" s="8"/>
      <c r="C188" s="8"/>
      <c r="D188" s="8"/>
      <c r="E188" s="8"/>
    </row>
    <row r="189" spans="1:5" x14ac:dyDescent="0.2">
      <c r="A189" s="8"/>
      <c r="B189" s="8"/>
      <c r="C189" s="8"/>
      <c r="D189" s="8"/>
      <c r="E189" s="8"/>
    </row>
    <row r="190" spans="1:5" x14ac:dyDescent="0.2">
      <c r="A190" s="8"/>
      <c r="B190" s="8"/>
      <c r="C190" s="8"/>
      <c r="D190" s="8"/>
      <c r="E190" s="8"/>
    </row>
    <row r="191" spans="1:5" x14ac:dyDescent="0.2">
      <c r="A191" s="8"/>
      <c r="B191" s="8"/>
      <c r="C191" s="8"/>
      <c r="D191" s="8"/>
      <c r="E191" s="8"/>
    </row>
    <row r="192" spans="1:5" x14ac:dyDescent="0.2">
      <c r="A192" s="8"/>
      <c r="B192" s="8"/>
      <c r="C192" s="8"/>
      <c r="D192" s="8"/>
      <c r="E192" s="8"/>
    </row>
    <row r="193" spans="1:5" x14ac:dyDescent="0.2">
      <c r="A193" s="8"/>
      <c r="B193" s="8"/>
      <c r="C193" s="8"/>
      <c r="D193" s="8"/>
      <c r="E193" s="8"/>
    </row>
    <row r="194" spans="1:5" x14ac:dyDescent="0.2">
      <c r="A194" s="8"/>
      <c r="B194" s="8"/>
      <c r="C194" s="8"/>
      <c r="D194" s="8"/>
      <c r="E194" s="8"/>
    </row>
    <row r="195" spans="1:5" x14ac:dyDescent="0.2">
      <c r="A195" s="8"/>
      <c r="B195" s="8"/>
      <c r="C195" s="8"/>
      <c r="D195" s="8"/>
      <c r="E195" s="8"/>
    </row>
    <row r="196" spans="1:5" x14ac:dyDescent="0.2">
      <c r="A196" s="8"/>
      <c r="B196" s="8"/>
      <c r="C196" s="8"/>
      <c r="D196" s="8"/>
      <c r="E196" s="8"/>
    </row>
    <row r="197" spans="1:5" x14ac:dyDescent="0.2">
      <c r="A197" s="8"/>
      <c r="B197" s="8"/>
      <c r="C197" s="8"/>
      <c r="D197" s="8"/>
      <c r="E197" s="8"/>
    </row>
    <row r="198" spans="1:5" x14ac:dyDescent="0.2">
      <c r="A198" s="8"/>
      <c r="B198" s="8"/>
      <c r="C198" s="8"/>
      <c r="D198" s="8"/>
      <c r="E198" s="8"/>
    </row>
    <row r="199" spans="1:5" x14ac:dyDescent="0.2">
      <c r="A199" s="8"/>
      <c r="B199" s="8"/>
      <c r="C199" s="8"/>
      <c r="D199" s="8"/>
      <c r="E199" s="8"/>
    </row>
    <row r="200" spans="1:5" x14ac:dyDescent="0.2">
      <c r="A200" s="8"/>
      <c r="B200" s="8"/>
      <c r="C200" s="8"/>
      <c r="D200" s="8"/>
      <c r="E200" s="8"/>
    </row>
    <row r="201" spans="1:5" x14ac:dyDescent="0.2">
      <c r="A201" s="8"/>
      <c r="B201" s="8"/>
      <c r="C201" s="8"/>
      <c r="D201" s="8"/>
      <c r="E201" s="8"/>
    </row>
    <row r="202" spans="1:5" x14ac:dyDescent="0.2">
      <c r="A202" s="8"/>
      <c r="B202" s="8"/>
      <c r="C202" s="8"/>
      <c r="D202" s="8"/>
      <c r="E202" s="8"/>
    </row>
    <row r="203" spans="1:5" x14ac:dyDescent="0.2">
      <c r="A203" s="8"/>
      <c r="B203" s="8"/>
      <c r="C203" s="8"/>
      <c r="D203" s="8"/>
      <c r="E203" s="8"/>
    </row>
    <row r="204" spans="1:5" x14ac:dyDescent="0.2">
      <c r="A204" s="8"/>
      <c r="B204" s="8"/>
      <c r="C204" s="8"/>
      <c r="D204" s="8"/>
      <c r="E204" s="8"/>
    </row>
    <row r="205" spans="1:5" x14ac:dyDescent="0.2">
      <c r="A205" s="8"/>
      <c r="B205" s="8"/>
      <c r="C205" s="8"/>
      <c r="D205" s="8"/>
      <c r="E205" s="8"/>
    </row>
    <row r="206" spans="1:5" x14ac:dyDescent="0.2">
      <c r="A206" s="8"/>
      <c r="B206" s="8"/>
      <c r="C206" s="8"/>
      <c r="D206" s="8"/>
      <c r="E206" s="8"/>
    </row>
    <row r="207" spans="1:5" x14ac:dyDescent="0.2">
      <c r="A207" s="8"/>
      <c r="B207" s="8"/>
      <c r="C207" s="8"/>
      <c r="D207" s="8"/>
      <c r="E207" s="8"/>
    </row>
    <row r="208" spans="1:5" x14ac:dyDescent="0.2">
      <c r="A208" s="8"/>
      <c r="B208" s="8"/>
      <c r="C208" s="8"/>
      <c r="D208" s="8"/>
      <c r="E208" s="8"/>
    </row>
    <row r="209" spans="1:5" x14ac:dyDescent="0.2">
      <c r="A209" s="8"/>
      <c r="B209" s="8"/>
      <c r="C209" s="8"/>
      <c r="D209" s="8"/>
      <c r="E209" s="8"/>
    </row>
    <row r="210" spans="1:5" x14ac:dyDescent="0.2">
      <c r="A210" s="8"/>
      <c r="B210" s="8"/>
      <c r="C210" s="8"/>
      <c r="D210" s="8"/>
      <c r="E210" s="8"/>
    </row>
    <row r="211" spans="1:5" x14ac:dyDescent="0.2">
      <c r="A211" s="8"/>
      <c r="B211" s="8"/>
      <c r="C211" s="8"/>
      <c r="D211" s="8"/>
      <c r="E211" s="8"/>
    </row>
    <row r="212" spans="1:5" x14ac:dyDescent="0.2">
      <c r="A212" s="8"/>
      <c r="B212" s="8"/>
      <c r="C212" s="8"/>
      <c r="D212" s="8"/>
      <c r="E212" s="8"/>
    </row>
    <row r="213" spans="1:5" x14ac:dyDescent="0.2">
      <c r="A213" s="8"/>
      <c r="B213" s="8"/>
      <c r="C213" s="8"/>
      <c r="D213" s="8"/>
      <c r="E213" s="8"/>
    </row>
    <row r="214" spans="1:5" x14ac:dyDescent="0.2">
      <c r="A214" s="8"/>
      <c r="B214" s="8"/>
      <c r="C214" s="8"/>
      <c r="D214" s="8"/>
      <c r="E214" s="8"/>
    </row>
    <row r="215" spans="1:5" x14ac:dyDescent="0.2">
      <c r="A215" s="8"/>
      <c r="B215" s="8"/>
      <c r="C215" s="8"/>
      <c r="D215" s="8"/>
      <c r="E215" s="8"/>
    </row>
    <row r="216" spans="1:5" x14ac:dyDescent="0.2">
      <c r="A216" s="8"/>
      <c r="B216" s="8"/>
      <c r="C216" s="8"/>
      <c r="D216" s="8"/>
      <c r="E216" s="8"/>
    </row>
    <row r="217" spans="1:5" x14ac:dyDescent="0.2">
      <c r="A217" s="8"/>
      <c r="B217" s="8"/>
      <c r="C217" s="8"/>
      <c r="D217" s="8"/>
      <c r="E217" s="8"/>
    </row>
    <row r="218" spans="1:5" x14ac:dyDescent="0.2">
      <c r="A218" s="8"/>
      <c r="B218" s="8"/>
      <c r="C218" s="8"/>
      <c r="D218" s="8"/>
      <c r="E218" s="8"/>
    </row>
    <row r="219" spans="1:5" x14ac:dyDescent="0.2">
      <c r="A219" s="8"/>
      <c r="B219" s="8"/>
      <c r="C219" s="8"/>
      <c r="D219" s="8"/>
      <c r="E219" s="8"/>
    </row>
    <row r="220" spans="1:5" x14ac:dyDescent="0.2">
      <c r="A220" s="8"/>
      <c r="B220" s="8"/>
      <c r="C220" s="8"/>
      <c r="D220" s="8"/>
      <c r="E220" s="8"/>
    </row>
    <row r="221" spans="1:5" x14ac:dyDescent="0.2">
      <c r="A221" s="8"/>
      <c r="B221" s="8"/>
      <c r="C221" s="8"/>
      <c r="D221" s="8"/>
      <c r="E221" s="8"/>
    </row>
    <row r="222" spans="1:5" x14ac:dyDescent="0.2">
      <c r="A222" s="8"/>
      <c r="B222" s="8"/>
      <c r="C222" s="8"/>
      <c r="D222" s="8"/>
      <c r="E222" s="8"/>
    </row>
    <row r="223" spans="1:5" x14ac:dyDescent="0.2">
      <c r="A223" s="8"/>
      <c r="B223" s="8"/>
      <c r="C223" s="8"/>
      <c r="D223" s="8"/>
      <c r="E223" s="8"/>
    </row>
    <row r="224" spans="1:5" x14ac:dyDescent="0.2">
      <c r="A224" s="8"/>
      <c r="B224" s="8"/>
      <c r="C224" s="8"/>
      <c r="D224" s="8"/>
      <c r="E224" s="8"/>
    </row>
    <row r="225" spans="1:5" x14ac:dyDescent="0.2">
      <c r="A225" s="8"/>
      <c r="B225" s="8"/>
      <c r="C225" s="8"/>
      <c r="D225" s="8"/>
      <c r="E225" s="8"/>
    </row>
    <row r="226" spans="1:5" x14ac:dyDescent="0.2">
      <c r="A226" s="8"/>
      <c r="B226" s="8"/>
      <c r="C226" s="8"/>
      <c r="D226" s="8"/>
      <c r="E226" s="8"/>
    </row>
    <row r="227" spans="1:5" x14ac:dyDescent="0.2">
      <c r="A227" s="8"/>
      <c r="B227" s="8"/>
      <c r="C227" s="8"/>
      <c r="D227" s="8"/>
      <c r="E227" s="8"/>
    </row>
    <row r="228" spans="1:5" x14ac:dyDescent="0.2">
      <c r="A228" s="8"/>
      <c r="B228" s="8"/>
      <c r="C228" s="8"/>
      <c r="D228" s="8"/>
      <c r="E228" s="8"/>
    </row>
    <row r="229" spans="1:5" x14ac:dyDescent="0.2">
      <c r="A229" s="8"/>
      <c r="B229" s="8"/>
      <c r="C229" s="8"/>
      <c r="D229" s="8"/>
      <c r="E229" s="8"/>
    </row>
    <row r="230" spans="1:5" x14ac:dyDescent="0.2">
      <c r="A230" s="8"/>
      <c r="B230" s="8"/>
      <c r="C230" s="8"/>
      <c r="D230" s="8"/>
      <c r="E230" s="8"/>
    </row>
    <row r="231" spans="1:5" x14ac:dyDescent="0.2">
      <c r="A231" s="8"/>
      <c r="B231" s="8"/>
      <c r="C231" s="8"/>
      <c r="D231" s="8"/>
      <c r="E231" s="8"/>
    </row>
    <row r="232" spans="1:5" x14ac:dyDescent="0.2">
      <c r="A232" s="8"/>
      <c r="B232" s="8"/>
      <c r="C232" s="8"/>
      <c r="D232" s="8"/>
      <c r="E232" s="8"/>
    </row>
    <row r="233" spans="1:5" x14ac:dyDescent="0.2">
      <c r="A233" s="8"/>
      <c r="B233" s="8"/>
      <c r="C233" s="8"/>
      <c r="D233" s="8"/>
      <c r="E233" s="8"/>
    </row>
    <row r="234" spans="1:5" x14ac:dyDescent="0.2">
      <c r="A234" s="8"/>
      <c r="B234" s="8"/>
      <c r="C234" s="8"/>
      <c r="D234" s="8"/>
      <c r="E234" s="8"/>
    </row>
    <row r="235" spans="1:5" x14ac:dyDescent="0.2">
      <c r="A235" s="8"/>
      <c r="B235" s="8"/>
      <c r="C235" s="8"/>
      <c r="D235" s="8"/>
      <c r="E235" s="8"/>
    </row>
    <row r="236" spans="1:5" x14ac:dyDescent="0.2">
      <c r="A236" s="8"/>
      <c r="B236" s="8"/>
      <c r="C236" s="8"/>
      <c r="D236" s="8"/>
      <c r="E236" s="8"/>
    </row>
    <row r="237" spans="1:5" x14ac:dyDescent="0.2">
      <c r="A237" s="8"/>
      <c r="B237" s="8"/>
      <c r="C237" s="8"/>
      <c r="D237" s="8"/>
      <c r="E237" s="8"/>
    </row>
    <row r="238" spans="1:5" x14ac:dyDescent="0.2">
      <c r="A238" s="8"/>
      <c r="B238" s="8"/>
      <c r="C238" s="8"/>
      <c r="D238" s="8"/>
      <c r="E238" s="8"/>
    </row>
    <row r="239" spans="1:5" x14ac:dyDescent="0.2">
      <c r="A239" s="8"/>
      <c r="B239" s="8"/>
      <c r="C239" s="8"/>
      <c r="D239" s="8"/>
      <c r="E239" s="8"/>
    </row>
    <row r="240" spans="1:5" x14ac:dyDescent="0.2">
      <c r="A240" s="8"/>
      <c r="B240" s="8"/>
      <c r="C240" s="8"/>
      <c r="D240" s="8"/>
      <c r="E240" s="8"/>
    </row>
    <row r="241" spans="1:5" x14ac:dyDescent="0.2">
      <c r="A241" s="8"/>
      <c r="B241" s="8"/>
      <c r="C241" s="8"/>
      <c r="D241" s="8"/>
      <c r="E241" s="8"/>
    </row>
    <row r="242" spans="1:5" x14ac:dyDescent="0.2">
      <c r="A242" s="8"/>
      <c r="B242" s="8"/>
      <c r="C242" s="8"/>
      <c r="D242" s="8"/>
      <c r="E242" s="8"/>
    </row>
    <row r="243" spans="1:5" x14ac:dyDescent="0.2">
      <c r="A243" s="8"/>
      <c r="B243" s="8"/>
      <c r="C243" s="8"/>
      <c r="D243" s="8"/>
      <c r="E243" s="8"/>
    </row>
    <row r="244" spans="1:5" x14ac:dyDescent="0.2">
      <c r="A244" s="8"/>
      <c r="B244" s="8"/>
      <c r="C244" s="8"/>
      <c r="D244" s="8"/>
      <c r="E244" s="8"/>
    </row>
    <row r="245" spans="1:5" x14ac:dyDescent="0.2">
      <c r="A245" s="8"/>
      <c r="B245" s="8"/>
      <c r="C245" s="8"/>
      <c r="D245" s="8"/>
      <c r="E245" s="8"/>
    </row>
    <row r="246" spans="1:5" x14ac:dyDescent="0.2">
      <c r="A246" s="8"/>
      <c r="B246" s="8"/>
      <c r="C246" s="8"/>
      <c r="D246" s="8"/>
      <c r="E246" s="8"/>
    </row>
    <row r="247" spans="1:5" x14ac:dyDescent="0.2">
      <c r="A247" s="8"/>
      <c r="B247" s="8"/>
      <c r="C247" s="8"/>
      <c r="D247" s="8"/>
      <c r="E247" s="8"/>
    </row>
    <row r="248" spans="1:5" x14ac:dyDescent="0.2">
      <c r="A248" s="8"/>
      <c r="B248" s="8"/>
      <c r="C248" s="8"/>
      <c r="D248" s="8"/>
      <c r="E248" s="8"/>
    </row>
    <row r="249" spans="1:5" x14ac:dyDescent="0.2">
      <c r="A249" s="8"/>
      <c r="B249" s="8"/>
      <c r="C249" s="8"/>
      <c r="D249" s="8"/>
      <c r="E249" s="8"/>
    </row>
    <row r="250" spans="1:5" x14ac:dyDescent="0.2">
      <c r="A250" s="8"/>
      <c r="B250" s="8"/>
      <c r="C250" s="8"/>
      <c r="D250" s="8"/>
      <c r="E250" s="8"/>
    </row>
    <row r="251" spans="1:5" x14ac:dyDescent="0.2">
      <c r="A251" s="8"/>
      <c r="B251" s="8"/>
      <c r="C251" s="8"/>
      <c r="D251" s="8"/>
      <c r="E251" s="8"/>
    </row>
    <row r="252" spans="1:5" x14ac:dyDescent="0.2">
      <c r="A252" s="8"/>
      <c r="B252" s="8"/>
      <c r="C252" s="8"/>
      <c r="D252" s="8"/>
      <c r="E252" s="8"/>
    </row>
    <row r="253" spans="1:5" x14ac:dyDescent="0.2">
      <c r="A253" s="8"/>
      <c r="B253" s="8"/>
      <c r="C253" s="8"/>
      <c r="D253" s="8"/>
      <c r="E253" s="8"/>
    </row>
    <row r="254" spans="1:5" x14ac:dyDescent="0.2">
      <c r="A254" s="8"/>
      <c r="B254" s="8"/>
      <c r="C254" s="8"/>
      <c r="D254" s="8"/>
      <c r="E254" s="8"/>
    </row>
    <row r="255" spans="1:5" x14ac:dyDescent="0.2">
      <c r="A255" s="8"/>
      <c r="B255" s="8"/>
      <c r="C255" s="8"/>
      <c r="D255" s="8"/>
      <c r="E255" s="8"/>
    </row>
    <row r="256" spans="1:5" x14ac:dyDescent="0.2">
      <c r="A256" s="8"/>
      <c r="B256" s="8"/>
      <c r="C256" s="8"/>
      <c r="D256" s="8"/>
      <c r="E256" s="8"/>
    </row>
    <row r="257" spans="1:5" x14ac:dyDescent="0.2">
      <c r="A257" s="8"/>
      <c r="B257" s="8"/>
      <c r="C257" s="8"/>
      <c r="D257" s="8"/>
      <c r="E257" s="8"/>
    </row>
    <row r="258" spans="1:5" x14ac:dyDescent="0.2">
      <c r="A258" s="8"/>
      <c r="B258" s="8"/>
      <c r="C258" s="8"/>
      <c r="D258" s="8"/>
      <c r="E258" s="8"/>
    </row>
    <row r="259" spans="1:5" x14ac:dyDescent="0.2">
      <c r="A259" s="8"/>
      <c r="B259" s="8"/>
      <c r="C259" s="8"/>
      <c r="D259" s="8"/>
      <c r="E259" s="8"/>
    </row>
    <row r="260" spans="1:5" x14ac:dyDescent="0.2">
      <c r="A260" s="8"/>
      <c r="B260" s="8"/>
      <c r="C260" s="8"/>
      <c r="D260" s="8"/>
      <c r="E260" s="8"/>
    </row>
    <row r="261" spans="1:5" x14ac:dyDescent="0.2">
      <c r="A261" s="8"/>
      <c r="B261" s="8"/>
      <c r="C261" s="8"/>
      <c r="D261" s="8"/>
      <c r="E261" s="8"/>
    </row>
    <row r="262" spans="1:5" x14ac:dyDescent="0.2">
      <c r="A262" s="8"/>
      <c r="B262" s="8"/>
      <c r="C262" s="8"/>
      <c r="D262" s="8"/>
      <c r="E262" s="8"/>
    </row>
    <row r="263" spans="1:5" x14ac:dyDescent="0.2">
      <c r="A263" s="8"/>
      <c r="B263" s="8"/>
      <c r="C263" s="8"/>
      <c r="D263" s="8"/>
      <c r="E263" s="8"/>
    </row>
    <row r="264" spans="1:5" x14ac:dyDescent="0.2">
      <c r="A264" s="8"/>
      <c r="B264" s="8"/>
      <c r="C264" s="8"/>
      <c r="D264" s="8"/>
      <c r="E264" s="8"/>
    </row>
    <row r="265" spans="1:5" x14ac:dyDescent="0.2">
      <c r="A265" s="8"/>
      <c r="B265" s="8"/>
      <c r="C265" s="8"/>
      <c r="D265" s="8"/>
      <c r="E265" s="8"/>
    </row>
    <row r="266" spans="1:5" x14ac:dyDescent="0.2">
      <c r="A266" s="8"/>
      <c r="B266" s="8"/>
      <c r="C266" s="8"/>
      <c r="D266" s="8"/>
      <c r="E266" s="8"/>
    </row>
    <row r="267" spans="1:5" x14ac:dyDescent="0.2">
      <c r="A267" s="8"/>
      <c r="B267" s="8"/>
      <c r="C267" s="8"/>
      <c r="D267" s="8"/>
      <c r="E267" s="8"/>
    </row>
    <row r="268" spans="1:5" x14ac:dyDescent="0.2">
      <c r="A268" s="8"/>
      <c r="B268" s="8"/>
      <c r="C268" s="8"/>
      <c r="D268" s="8"/>
      <c r="E268" s="8"/>
    </row>
    <row r="269" spans="1:5" x14ac:dyDescent="0.2">
      <c r="A269" s="8"/>
      <c r="B269" s="8"/>
      <c r="C269" s="8"/>
      <c r="D269" s="8"/>
      <c r="E269" s="8"/>
    </row>
    <row r="270" spans="1:5" x14ac:dyDescent="0.2">
      <c r="A270" s="8"/>
      <c r="B270" s="8"/>
      <c r="C270" s="8"/>
      <c r="D270" s="8"/>
      <c r="E270" s="8"/>
    </row>
    <row r="271" spans="1:5" x14ac:dyDescent="0.2">
      <c r="A271" s="8"/>
      <c r="B271" s="8"/>
      <c r="C271" s="8"/>
      <c r="D271" s="8"/>
      <c r="E271" s="8"/>
    </row>
    <row r="272" spans="1:5" x14ac:dyDescent="0.2">
      <c r="A272" s="8"/>
      <c r="B272" s="8"/>
      <c r="C272" s="8"/>
      <c r="D272" s="8"/>
      <c r="E272" s="8"/>
    </row>
    <row r="273" spans="1:5" x14ac:dyDescent="0.2">
      <c r="A273" s="8"/>
      <c r="B273" s="8"/>
      <c r="C273" s="8"/>
      <c r="D273" s="8"/>
      <c r="E273" s="8"/>
    </row>
    <row r="274" spans="1:5" x14ac:dyDescent="0.2">
      <c r="A274" s="8"/>
      <c r="B274" s="8"/>
      <c r="C274" s="8"/>
      <c r="D274" s="8"/>
      <c r="E274" s="8"/>
    </row>
    <row r="275" spans="1:5" x14ac:dyDescent="0.2">
      <c r="A275" s="8"/>
      <c r="B275" s="8"/>
      <c r="C275" s="8"/>
      <c r="D275" s="8"/>
      <c r="E275" s="8"/>
    </row>
    <row r="276" spans="1:5" x14ac:dyDescent="0.2">
      <c r="A276" s="8"/>
      <c r="B276" s="8"/>
      <c r="C276" s="8"/>
      <c r="D276" s="8"/>
      <c r="E276" s="8"/>
    </row>
    <row r="277" spans="1:5" x14ac:dyDescent="0.2">
      <c r="A277" s="8"/>
      <c r="B277" s="8"/>
      <c r="C277" s="8"/>
      <c r="D277" s="8"/>
      <c r="E277" s="8"/>
    </row>
    <row r="278" spans="1:5" x14ac:dyDescent="0.2">
      <c r="A278" s="8"/>
      <c r="B278" s="8"/>
      <c r="C278" s="8"/>
      <c r="D278" s="8"/>
      <c r="E278" s="8"/>
    </row>
    <row r="279" spans="1:5" x14ac:dyDescent="0.2">
      <c r="A279" s="8"/>
      <c r="B279" s="8"/>
      <c r="C279" s="8"/>
      <c r="D279" s="8"/>
      <c r="E279" s="8"/>
    </row>
    <row r="280" spans="1:5" x14ac:dyDescent="0.2">
      <c r="A280" s="8"/>
      <c r="B280" s="8"/>
      <c r="C280" s="8"/>
      <c r="D280" s="8"/>
      <c r="E280" s="8"/>
    </row>
    <row r="281" spans="1:5" x14ac:dyDescent="0.2">
      <c r="A281" s="8"/>
      <c r="B281" s="8"/>
      <c r="C281" s="8"/>
      <c r="D281" s="8"/>
      <c r="E281" s="8"/>
    </row>
    <row r="282" spans="1:5" x14ac:dyDescent="0.2">
      <c r="A282" s="8"/>
      <c r="B282" s="8"/>
      <c r="C282" s="8"/>
      <c r="D282" s="8"/>
      <c r="E282" s="8"/>
    </row>
    <row r="283" spans="1:5" x14ac:dyDescent="0.2">
      <c r="A283" s="8"/>
      <c r="B283" s="8"/>
      <c r="C283" s="8"/>
      <c r="D283" s="8"/>
      <c r="E283" s="8"/>
    </row>
    <row r="284" spans="1:5" x14ac:dyDescent="0.2">
      <c r="A284" s="8"/>
      <c r="B284" s="8"/>
      <c r="C284" s="8"/>
      <c r="D284" s="8"/>
      <c r="E284" s="8"/>
    </row>
    <row r="285" spans="1:5" x14ac:dyDescent="0.2">
      <c r="A285" s="8"/>
      <c r="B285" s="8"/>
      <c r="C285" s="8"/>
      <c r="D285" s="8"/>
      <c r="E285" s="8"/>
    </row>
    <row r="286" spans="1:5" x14ac:dyDescent="0.2">
      <c r="A286" s="8"/>
      <c r="B286" s="8"/>
      <c r="C286" s="8"/>
      <c r="D286" s="8"/>
      <c r="E286" s="8"/>
    </row>
    <row r="287" spans="1:5" x14ac:dyDescent="0.2">
      <c r="A287" s="8"/>
      <c r="B287" s="8"/>
      <c r="C287" s="8"/>
      <c r="D287" s="8"/>
      <c r="E287" s="8"/>
    </row>
    <row r="288" spans="1:5" x14ac:dyDescent="0.2">
      <c r="A288" s="8"/>
      <c r="B288" s="8"/>
      <c r="C288" s="8"/>
      <c r="D288" s="8"/>
      <c r="E288" s="8"/>
    </row>
    <row r="289" spans="1:5" x14ac:dyDescent="0.2">
      <c r="A289" s="8"/>
      <c r="B289" s="8"/>
      <c r="C289" s="8"/>
      <c r="D289" s="8"/>
      <c r="E289" s="8"/>
    </row>
    <row r="290" spans="1:5" x14ac:dyDescent="0.2">
      <c r="A290" s="8"/>
      <c r="B290" s="8"/>
      <c r="C290" s="8"/>
      <c r="D290" s="8"/>
      <c r="E290" s="8"/>
    </row>
    <row r="291" spans="1:5" x14ac:dyDescent="0.2">
      <c r="A291" s="8"/>
      <c r="B291" s="8"/>
      <c r="C291" s="8"/>
      <c r="D291" s="8"/>
      <c r="E291" s="8"/>
    </row>
    <row r="292" spans="1:5" x14ac:dyDescent="0.2">
      <c r="A292" s="8"/>
      <c r="B292" s="8"/>
      <c r="C292" s="8"/>
      <c r="D292" s="8"/>
      <c r="E292" s="8"/>
    </row>
    <row r="293" spans="1:5" x14ac:dyDescent="0.2">
      <c r="A293" s="8"/>
      <c r="B293" s="8"/>
      <c r="C293" s="8"/>
      <c r="D293" s="8"/>
      <c r="E293" s="8"/>
    </row>
    <row r="294" spans="1:5" x14ac:dyDescent="0.2">
      <c r="A294" s="8"/>
      <c r="B294" s="8"/>
      <c r="C294" s="8"/>
      <c r="D294" s="8"/>
      <c r="E294" s="8"/>
    </row>
    <row r="295" spans="1:5" x14ac:dyDescent="0.2">
      <c r="A295" s="8"/>
      <c r="B295" s="8"/>
      <c r="C295" s="8"/>
      <c r="D295" s="8"/>
      <c r="E295" s="8"/>
    </row>
    <row r="296" spans="1:5" x14ac:dyDescent="0.2">
      <c r="A296" s="8"/>
      <c r="B296" s="8"/>
      <c r="C296" s="8"/>
      <c r="D296" s="8"/>
      <c r="E296" s="8"/>
    </row>
    <row r="297" spans="1:5" x14ac:dyDescent="0.2">
      <c r="A297" s="8"/>
      <c r="B297" s="8"/>
      <c r="C297" s="8"/>
      <c r="D297" s="8"/>
      <c r="E297" s="8"/>
    </row>
    <row r="298" spans="1:5" x14ac:dyDescent="0.2">
      <c r="A298" s="8"/>
      <c r="B298" s="8"/>
      <c r="C298" s="8"/>
      <c r="D298" s="8"/>
      <c r="E298" s="8"/>
    </row>
    <row r="299" spans="1:5" x14ac:dyDescent="0.2">
      <c r="A299" s="8"/>
      <c r="B299" s="8"/>
      <c r="C299" s="8"/>
      <c r="D299" s="8"/>
      <c r="E299" s="8"/>
    </row>
    <row r="300" spans="1:5" x14ac:dyDescent="0.2">
      <c r="A300" s="8"/>
      <c r="B300" s="8"/>
      <c r="C300" s="8"/>
      <c r="D300" s="8"/>
      <c r="E300" s="8"/>
    </row>
    <row r="301" spans="1:5" x14ac:dyDescent="0.2">
      <c r="A301" s="8"/>
      <c r="B301" s="8"/>
      <c r="C301" s="8"/>
      <c r="D301" s="8"/>
      <c r="E301" s="8"/>
    </row>
    <row r="302" spans="1:5" x14ac:dyDescent="0.2">
      <c r="A302" s="8"/>
      <c r="B302" s="8"/>
      <c r="C302" s="8"/>
      <c r="D302" s="8"/>
      <c r="E302" s="8"/>
    </row>
    <row r="303" spans="1:5" x14ac:dyDescent="0.2">
      <c r="A303" s="8"/>
      <c r="B303" s="8"/>
      <c r="C303" s="8"/>
      <c r="D303" s="8"/>
      <c r="E303" s="8"/>
    </row>
    <row r="304" spans="1:5" x14ac:dyDescent="0.2">
      <c r="A304" s="8"/>
      <c r="B304" s="8"/>
      <c r="C304" s="8"/>
      <c r="D304" s="8"/>
      <c r="E304" s="8"/>
    </row>
    <row r="305" spans="1:5" x14ac:dyDescent="0.2">
      <c r="A305" s="8"/>
      <c r="B305" s="8"/>
      <c r="C305" s="8"/>
      <c r="D305" s="8"/>
      <c r="E305" s="8"/>
    </row>
    <row r="306" spans="1:5" x14ac:dyDescent="0.2">
      <c r="A306" s="8"/>
      <c r="B306" s="8"/>
      <c r="C306" s="8"/>
      <c r="D306" s="8"/>
      <c r="E306" s="8"/>
    </row>
    <row r="307" spans="1:5" x14ac:dyDescent="0.2">
      <c r="A307" s="8"/>
      <c r="B307" s="8"/>
      <c r="C307" s="8"/>
      <c r="D307" s="8"/>
      <c r="E307" s="8"/>
    </row>
    <row r="308" spans="1:5" x14ac:dyDescent="0.2">
      <c r="A308" s="8"/>
      <c r="B308" s="8"/>
      <c r="C308" s="8"/>
      <c r="D308" s="8"/>
      <c r="E308" s="8"/>
    </row>
    <row r="309" spans="1:5" x14ac:dyDescent="0.2">
      <c r="A309" s="8"/>
      <c r="B309" s="8"/>
      <c r="C309" s="8"/>
      <c r="D309" s="8"/>
      <c r="E309" s="8"/>
    </row>
    <row r="310" spans="1:5" x14ac:dyDescent="0.2">
      <c r="A310" s="8"/>
      <c r="B310" s="8"/>
      <c r="C310" s="8"/>
      <c r="D310" s="8"/>
      <c r="E310" s="8"/>
    </row>
    <row r="311" spans="1:5" x14ac:dyDescent="0.2">
      <c r="A311" s="8"/>
      <c r="B311" s="8"/>
      <c r="C311" s="8"/>
      <c r="D311" s="8"/>
      <c r="E311" s="8"/>
    </row>
    <row r="312" spans="1:5" x14ac:dyDescent="0.2">
      <c r="A312" s="8"/>
      <c r="B312" s="8"/>
      <c r="C312" s="8"/>
      <c r="D312" s="8"/>
      <c r="E312" s="8"/>
    </row>
    <row r="313" spans="1:5" x14ac:dyDescent="0.2">
      <c r="A313" s="8"/>
      <c r="B313" s="8"/>
      <c r="C313" s="8"/>
      <c r="D313" s="8"/>
      <c r="E313" s="8"/>
    </row>
    <row r="314" spans="1:5" x14ac:dyDescent="0.2">
      <c r="A314" s="8"/>
      <c r="B314" s="8"/>
      <c r="C314" s="8"/>
      <c r="D314" s="8"/>
      <c r="E314" s="8"/>
    </row>
    <row r="315" spans="1:5" x14ac:dyDescent="0.2">
      <c r="A315" s="8"/>
      <c r="B315" s="8"/>
      <c r="C315" s="8"/>
      <c r="D315" s="8"/>
      <c r="E315" s="8"/>
    </row>
    <row r="316" spans="1:5" x14ac:dyDescent="0.2">
      <c r="A316" s="8"/>
      <c r="B316" s="8"/>
      <c r="C316" s="8"/>
      <c r="D316" s="8"/>
      <c r="E316" s="8"/>
    </row>
    <row r="317" spans="1:5" x14ac:dyDescent="0.2">
      <c r="A317" s="8"/>
      <c r="B317" s="8"/>
      <c r="C317" s="8"/>
      <c r="D317" s="8"/>
      <c r="E317" s="8"/>
    </row>
    <row r="318" spans="1:5" x14ac:dyDescent="0.2">
      <c r="A318" s="8"/>
      <c r="B318" s="8"/>
      <c r="C318" s="8"/>
      <c r="D318" s="8"/>
      <c r="E318" s="8"/>
    </row>
    <row r="319" spans="1:5" x14ac:dyDescent="0.2">
      <c r="A319" s="8"/>
      <c r="B319" s="8"/>
      <c r="C319" s="8"/>
      <c r="D319" s="8"/>
      <c r="E319" s="8"/>
    </row>
    <row r="320" spans="1:5" x14ac:dyDescent="0.2">
      <c r="A320" s="8"/>
      <c r="B320" s="8"/>
      <c r="C320" s="8"/>
      <c r="D320" s="8"/>
      <c r="E320" s="8"/>
    </row>
    <row r="321" spans="1:5" x14ac:dyDescent="0.2">
      <c r="A321" s="8"/>
      <c r="B321" s="8"/>
      <c r="C321" s="8"/>
      <c r="D321" s="8"/>
      <c r="E321" s="8"/>
    </row>
    <row r="322" spans="1:5" x14ac:dyDescent="0.2">
      <c r="A322" s="8"/>
      <c r="B322" s="8"/>
      <c r="C322" s="8"/>
      <c r="D322" s="8"/>
      <c r="E322" s="8"/>
    </row>
    <row r="323" spans="1:5" x14ac:dyDescent="0.2">
      <c r="A323" s="8"/>
      <c r="B323" s="8"/>
      <c r="C323" s="8"/>
      <c r="D323" s="8"/>
      <c r="E323" s="8"/>
    </row>
    <row r="324" spans="1:5" x14ac:dyDescent="0.2">
      <c r="A324" s="8"/>
      <c r="B324" s="8"/>
      <c r="C324" s="8"/>
      <c r="D324" s="8"/>
      <c r="E324" s="8"/>
    </row>
    <row r="325" spans="1:5" x14ac:dyDescent="0.2">
      <c r="A325" s="8"/>
      <c r="B325" s="8"/>
      <c r="C325" s="8"/>
      <c r="D325" s="8"/>
      <c r="E325" s="8"/>
    </row>
    <row r="326" spans="1:5" x14ac:dyDescent="0.2">
      <c r="A326" s="8"/>
      <c r="B326" s="8"/>
      <c r="C326" s="8"/>
      <c r="D326" s="8"/>
      <c r="E326" s="8"/>
    </row>
    <row r="327" spans="1:5" x14ac:dyDescent="0.2">
      <c r="A327" s="8"/>
      <c r="B327" s="8"/>
      <c r="C327" s="8"/>
      <c r="D327" s="8"/>
      <c r="E327" s="8"/>
    </row>
    <row r="328" spans="1:5" x14ac:dyDescent="0.2">
      <c r="A328" s="8"/>
      <c r="B328" s="8"/>
      <c r="C328" s="8"/>
      <c r="D328" s="8"/>
      <c r="E328" s="8"/>
    </row>
    <row r="329" spans="1:5" x14ac:dyDescent="0.2">
      <c r="A329" s="8"/>
      <c r="B329" s="8"/>
      <c r="C329" s="8"/>
      <c r="D329" s="8"/>
      <c r="E329" s="8"/>
    </row>
    <row r="330" spans="1:5" x14ac:dyDescent="0.2">
      <c r="A330" s="8"/>
      <c r="B330" s="8"/>
      <c r="C330" s="8"/>
      <c r="D330" s="8"/>
      <c r="E330" s="8"/>
    </row>
    <row r="331" spans="1:5" x14ac:dyDescent="0.2">
      <c r="A331" s="8"/>
      <c r="B331" s="8"/>
      <c r="C331" s="8"/>
      <c r="D331" s="8"/>
      <c r="E331" s="8"/>
    </row>
    <row r="332" spans="1:5" x14ac:dyDescent="0.2">
      <c r="A332" s="8"/>
      <c r="B332" s="8"/>
      <c r="C332" s="8"/>
      <c r="D332" s="8"/>
      <c r="E332" s="8"/>
    </row>
    <row r="333" spans="1:5" x14ac:dyDescent="0.2">
      <c r="A333" s="8"/>
      <c r="B333" s="8"/>
      <c r="C333" s="8"/>
      <c r="D333" s="8"/>
      <c r="E333" s="8"/>
    </row>
    <row r="334" spans="1:5" x14ac:dyDescent="0.2">
      <c r="A334" s="8"/>
      <c r="B334" s="8"/>
      <c r="C334" s="8"/>
      <c r="D334" s="8"/>
      <c r="E334" s="8"/>
    </row>
    <row r="335" spans="1:5" x14ac:dyDescent="0.2">
      <c r="A335" s="8"/>
      <c r="B335" s="8"/>
      <c r="C335" s="8"/>
      <c r="D335" s="8"/>
      <c r="E335" s="8"/>
    </row>
    <row r="336" spans="1:5" x14ac:dyDescent="0.2">
      <c r="A336" s="8"/>
      <c r="B336" s="8"/>
      <c r="C336" s="8"/>
      <c r="D336" s="8"/>
      <c r="E336" s="8"/>
    </row>
    <row r="337" spans="1:5" x14ac:dyDescent="0.2">
      <c r="A337" s="8"/>
      <c r="B337" s="8"/>
      <c r="C337" s="8"/>
      <c r="D337" s="8"/>
      <c r="E337" s="8"/>
    </row>
    <row r="338" spans="1:5" x14ac:dyDescent="0.2">
      <c r="A338" s="8"/>
      <c r="B338" s="8"/>
      <c r="C338" s="8"/>
      <c r="D338" s="8"/>
      <c r="E338" s="8"/>
    </row>
    <row r="339" spans="1:5" x14ac:dyDescent="0.2">
      <c r="A339" s="8"/>
      <c r="B339" s="8"/>
      <c r="C339" s="8"/>
      <c r="D339" s="8"/>
      <c r="E339" s="8"/>
    </row>
    <row r="340" spans="1:5" x14ac:dyDescent="0.2">
      <c r="A340" s="8"/>
      <c r="B340" s="8"/>
      <c r="C340" s="8"/>
      <c r="D340" s="8"/>
      <c r="E340" s="8"/>
    </row>
    <row r="341" spans="1:5" x14ac:dyDescent="0.2">
      <c r="A341" s="8"/>
      <c r="B341" s="8"/>
      <c r="C341" s="8"/>
      <c r="D341" s="8"/>
      <c r="E341" s="8"/>
    </row>
    <row r="342" spans="1:5" x14ac:dyDescent="0.2">
      <c r="A342" s="8"/>
      <c r="B342" s="8"/>
      <c r="C342" s="8"/>
      <c r="D342" s="8"/>
      <c r="E342" s="8"/>
    </row>
    <row r="343" spans="1:5" x14ac:dyDescent="0.2">
      <c r="A343" s="8"/>
      <c r="B343" s="8"/>
      <c r="C343" s="8"/>
      <c r="D343" s="8"/>
      <c r="E343" s="8"/>
    </row>
    <row r="344" spans="1:5" x14ac:dyDescent="0.2">
      <c r="A344" s="8"/>
      <c r="B344" s="8"/>
      <c r="C344" s="8"/>
      <c r="D344" s="8"/>
      <c r="E344" s="8"/>
    </row>
    <row r="345" spans="1:5" x14ac:dyDescent="0.2">
      <c r="A345" s="8"/>
      <c r="B345" s="8"/>
      <c r="C345" s="8"/>
      <c r="D345" s="8"/>
      <c r="E345" s="8"/>
    </row>
    <row r="346" spans="1:5" x14ac:dyDescent="0.2">
      <c r="A346" s="8"/>
      <c r="B346" s="8"/>
      <c r="C346" s="8"/>
      <c r="D346" s="8"/>
      <c r="E346" s="8"/>
    </row>
    <row r="347" spans="1:5" x14ac:dyDescent="0.2">
      <c r="A347" s="8"/>
      <c r="B347" s="8"/>
      <c r="C347" s="8"/>
      <c r="D347" s="8"/>
      <c r="E347" s="8"/>
    </row>
    <row r="348" spans="1:5" x14ac:dyDescent="0.2">
      <c r="A348" s="8"/>
      <c r="B348" s="8"/>
      <c r="C348" s="8"/>
      <c r="D348" s="8"/>
      <c r="E348" s="8"/>
    </row>
    <row r="349" spans="1:5" x14ac:dyDescent="0.2">
      <c r="A349" s="8"/>
      <c r="B349" s="8"/>
      <c r="C349" s="8"/>
      <c r="D349" s="8"/>
      <c r="E349" s="8"/>
    </row>
    <row r="350" spans="1:5" x14ac:dyDescent="0.2">
      <c r="A350" s="8"/>
      <c r="B350" s="8"/>
      <c r="C350" s="8"/>
      <c r="D350" s="8"/>
      <c r="E350" s="8"/>
    </row>
    <row r="351" spans="1:5" x14ac:dyDescent="0.2">
      <c r="A351" s="8"/>
      <c r="B351" s="8"/>
      <c r="C351" s="8"/>
      <c r="D351" s="8"/>
      <c r="E351" s="8"/>
    </row>
    <row r="352" spans="1:5" x14ac:dyDescent="0.2">
      <c r="A352" s="8"/>
      <c r="B352" s="8"/>
      <c r="C352" s="8"/>
      <c r="D352" s="8"/>
      <c r="E352" s="8"/>
    </row>
    <row r="353" spans="1:5" x14ac:dyDescent="0.2">
      <c r="A353" s="8"/>
      <c r="B353" s="8"/>
      <c r="C353" s="8"/>
      <c r="D353" s="8"/>
      <c r="E353" s="8"/>
    </row>
    <row r="354" spans="1:5" x14ac:dyDescent="0.2">
      <c r="A354" s="8"/>
      <c r="B354" s="8"/>
      <c r="C354" s="8"/>
      <c r="D354" s="8"/>
      <c r="E354" s="8"/>
    </row>
    <row r="355" spans="1:5" x14ac:dyDescent="0.2">
      <c r="A355" s="8"/>
      <c r="B355" s="8"/>
      <c r="C355" s="8"/>
      <c r="D355" s="8"/>
      <c r="E355" s="8"/>
    </row>
    <row r="356" spans="1:5" x14ac:dyDescent="0.2">
      <c r="A356" s="8"/>
      <c r="B356" s="8"/>
      <c r="C356" s="8"/>
      <c r="D356" s="8"/>
      <c r="E356" s="8"/>
    </row>
    <row r="357" spans="1:5" x14ac:dyDescent="0.2">
      <c r="A357" s="8"/>
      <c r="B357" s="8"/>
      <c r="C357" s="8"/>
      <c r="D357" s="8"/>
      <c r="E357" s="8"/>
    </row>
    <row r="358" spans="1:5" x14ac:dyDescent="0.2">
      <c r="A358" s="8"/>
      <c r="B358" s="8"/>
      <c r="C358" s="8"/>
      <c r="D358" s="8"/>
      <c r="E358" s="8"/>
    </row>
    <row r="359" spans="1:5" x14ac:dyDescent="0.2">
      <c r="A359" s="8"/>
      <c r="B359" s="8"/>
      <c r="C359" s="8"/>
      <c r="D359" s="8"/>
      <c r="E359" s="8"/>
    </row>
    <row r="360" spans="1:5" x14ac:dyDescent="0.2">
      <c r="A360" s="8"/>
      <c r="B360" s="8"/>
      <c r="C360" s="8"/>
      <c r="D360" s="8"/>
      <c r="E360" s="8"/>
    </row>
    <row r="361" spans="1:5" x14ac:dyDescent="0.2">
      <c r="A361" s="8"/>
      <c r="B361" s="8"/>
      <c r="C361" s="8"/>
      <c r="D361" s="8"/>
      <c r="E361" s="8"/>
    </row>
    <row r="362" spans="1:5" x14ac:dyDescent="0.2">
      <c r="A362" s="8"/>
      <c r="B362" s="8"/>
      <c r="C362" s="8"/>
      <c r="D362" s="8"/>
      <c r="E362" s="8"/>
    </row>
    <row r="363" spans="1:5" x14ac:dyDescent="0.2">
      <c r="A363" s="8"/>
      <c r="B363" s="8"/>
      <c r="C363" s="8"/>
      <c r="D363" s="8"/>
      <c r="E363" s="8"/>
    </row>
    <row r="364" spans="1:5" x14ac:dyDescent="0.2">
      <c r="A364" s="8"/>
      <c r="B364" s="8"/>
      <c r="C364" s="8"/>
      <c r="D364" s="8"/>
      <c r="E364" s="8"/>
    </row>
    <row r="365" spans="1:5" x14ac:dyDescent="0.2">
      <c r="A365" s="8"/>
      <c r="B365" s="8"/>
      <c r="C365" s="8"/>
      <c r="D365" s="8"/>
      <c r="E365" s="8"/>
    </row>
    <row r="366" spans="1:5" x14ac:dyDescent="0.2">
      <c r="A366" s="8"/>
      <c r="B366" s="8"/>
      <c r="C366" s="8"/>
      <c r="D366" s="8"/>
      <c r="E366" s="8"/>
    </row>
    <row r="367" spans="1:5" x14ac:dyDescent="0.2">
      <c r="A367" s="8"/>
      <c r="B367" s="8"/>
      <c r="C367" s="8"/>
      <c r="D367" s="8"/>
      <c r="E367" s="8"/>
    </row>
    <row r="368" spans="1:5" x14ac:dyDescent="0.2">
      <c r="A368" s="8"/>
      <c r="B368" s="8"/>
      <c r="C368" s="8"/>
      <c r="D368" s="8"/>
      <c r="E368" s="8"/>
    </row>
    <row r="369" spans="1:5" x14ac:dyDescent="0.2">
      <c r="A369" s="8"/>
      <c r="B369" s="8"/>
      <c r="C369" s="8"/>
      <c r="D369" s="8"/>
      <c r="E369" s="8"/>
    </row>
    <row r="370" spans="1:5" x14ac:dyDescent="0.2">
      <c r="A370" s="8"/>
      <c r="B370" s="8"/>
      <c r="C370" s="8"/>
      <c r="D370" s="8"/>
      <c r="E370" s="8"/>
    </row>
    <row r="371" spans="1:5" x14ac:dyDescent="0.2">
      <c r="A371" s="8"/>
      <c r="B371" s="8"/>
      <c r="C371" s="8"/>
      <c r="D371" s="8"/>
      <c r="E371" s="8"/>
    </row>
    <row r="372" spans="1:5" x14ac:dyDescent="0.2">
      <c r="A372" s="8"/>
      <c r="B372" s="8"/>
      <c r="C372" s="8"/>
      <c r="D372" s="8"/>
      <c r="E372" s="8"/>
    </row>
    <row r="373" spans="1:5" x14ac:dyDescent="0.2">
      <c r="A373" s="8"/>
      <c r="B373" s="8"/>
      <c r="C373" s="8"/>
      <c r="D373" s="8"/>
      <c r="E373" s="8"/>
    </row>
    <row r="374" spans="1:5" x14ac:dyDescent="0.2">
      <c r="A374" s="8"/>
      <c r="B374" s="8"/>
      <c r="C374" s="8"/>
      <c r="D374" s="8"/>
      <c r="E374" s="8"/>
    </row>
    <row r="375" spans="1:5" x14ac:dyDescent="0.2">
      <c r="A375" s="8"/>
      <c r="B375" s="8"/>
      <c r="C375" s="8"/>
      <c r="D375" s="8"/>
      <c r="E375" s="8"/>
    </row>
    <row r="376" spans="1:5" x14ac:dyDescent="0.2">
      <c r="A376" s="8"/>
      <c r="B376" s="8"/>
      <c r="C376" s="8"/>
      <c r="D376" s="8"/>
      <c r="E376" s="8"/>
    </row>
    <row r="377" spans="1:5" x14ac:dyDescent="0.2">
      <c r="A377" s="8"/>
      <c r="B377" s="8"/>
      <c r="C377" s="8"/>
      <c r="D377" s="8"/>
      <c r="E377" s="8"/>
    </row>
    <row r="378" spans="1:5" x14ac:dyDescent="0.2">
      <c r="A378" s="8"/>
      <c r="B378" s="8"/>
      <c r="C378" s="8"/>
      <c r="D378" s="8"/>
      <c r="E378" s="8"/>
    </row>
    <row r="379" spans="1:5" x14ac:dyDescent="0.2">
      <c r="A379" s="8"/>
      <c r="B379" s="8"/>
      <c r="C379" s="8"/>
      <c r="D379" s="8"/>
      <c r="E379" s="8"/>
    </row>
    <row r="380" spans="1:5" x14ac:dyDescent="0.2">
      <c r="A380" s="8"/>
      <c r="B380" s="8"/>
      <c r="C380" s="8"/>
      <c r="D380" s="8"/>
      <c r="E380" s="8"/>
    </row>
    <row r="381" spans="1:5" x14ac:dyDescent="0.2">
      <c r="A381" s="8"/>
      <c r="B381" s="8"/>
      <c r="C381" s="8"/>
      <c r="D381" s="8"/>
      <c r="E381" s="8"/>
    </row>
    <row r="382" spans="1:5" x14ac:dyDescent="0.2">
      <c r="A382" s="8"/>
      <c r="B382" s="8"/>
      <c r="C382" s="8"/>
      <c r="D382" s="8"/>
      <c r="E382" s="8"/>
    </row>
    <row r="383" spans="1:5" x14ac:dyDescent="0.2">
      <c r="A383" s="8"/>
      <c r="B383" s="8"/>
      <c r="C383" s="8"/>
      <c r="D383" s="8"/>
      <c r="E383" s="8"/>
    </row>
    <row r="384" spans="1:5" x14ac:dyDescent="0.2">
      <c r="A384" s="8"/>
      <c r="B384" s="8"/>
      <c r="C384" s="8"/>
      <c r="D384" s="8"/>
      <c r="E384" s="8"/>
    </row>
    <row r="385" spans="1:5" x14ac:dyDescent="0.2">
      <c r="A385" s="8"/>
      <c r="B385" s="8"/>
      <c r="C385" s="8"/>
      <c r="D385" s="8"/>
      <c r="E385" s="8"/>
    </row>
    <row r="386" spans="1:5" x14ac:dyDescent="0.2">
      <c r="A386" s="8"/>
      <c r="B386" s="8"/>
      <c r="C386" s="8"/>
      <c r="D386" s="8"/>
      <c r="E386" s="8"/>
    </row>
    <row r="387" spans="1:5" x14ac:dyDescent="0.2">
      <c r="A387" s="8"/>
      <c r="B387" s="8"/>
      <c r="C387" s="8"/>
      <c r="D387" s="8"/>
      <c r="E387" s="8"/>
    </row>
    <row r="388" spans="1:5" x14ac:dyDescent="0.2">
      <c r="A388" s="8"/>
      <c r="B388" s="8"/>
      <c r="C388" s="8"/>
      <c r="D388" s="8"/>
      <c r="E388" s="8"/>
    </row>
    <row r="389" spans="1:5" x14ac:dyDescent="0.2">
      <c r="A389" s="8"/>
      <c r="B389" s="8"/>
      <c r="C389" s="8"/>
      <c r="D389" s="8"/>
      <c r="E389" s="8"/>
    </row>
    <row r="390" spans="1:5" x14ac:dyDescent="0.2">
      <c r="A390" s="8"/>
      <c r="B390" s="8"/>
      <c r="C390" s="8"/>
      <c r="D390" s="8"/>
      <c r="E390" s="8"/>
    </row>
    <row r="391" spans="1:5" x14ac:dyDescent="0.2">
      <c r="A391" s="8"/>
      <c r="B391" s="8"/>
      <c r="C391" s="8"/>
      <c r="D391" s="8"/>
      <c r="E391" s="8"/>
    </row>
    <row r="392" spans="1:5" x14ac:dyDescent="0.2">
      <c r="A392" s="8"/>
      <c r="B392" s="8"/>
      <c r="C392" s="8"/>
      <c r="D392" s="8"/>
      <c r="E392" s="8"/>
    </row>
    <row r="393" spans="1:5" x14ac:dyDescent="0.2">
      <c r="A393" s="8"/>
      <c r="B393" s="8"/>
      <c r="C393" s="8"/>
      <c r="D393" s="8"/>
      <c r="E393" s="8"/>
    </row>
    <row r="394" spans="1:5" x14ac:dyDescent="0.2">
      <c r="A394" s="8"/>
      <c r="B394" s="8"/>
      <c r="C394" s="8"/>
      <c r="D394" s="8"/>
      <c r="E394" s="8"/>
    </row>
    <row r="395" spans="1:5" x14ac:dyDescent="0.2">
      <c r="A395" s="8"/>
      <c r="B395" s="8"/>
      <c r="C395" s="8"/>
      <c r="D395" s="8"/>
      <c r="E395" s="8"/>
    </row>
    <row r="396" spans="1:5" x14ac:dyDescent="0.2">
      <c r="A396" s="8"/>
      <c r="B396" s="8"/>
      <c r="C396" s="8"/>
      <c r="D396" s="8"/>
      <c r="E396" s="8"/>
    </row>
    <row r="397" spans="1:5" x14ac:dyDescent="0.2">
      <c r="A397" s="8"/>
      <c r="B397" s="8"/>
      <c r="C397" s="8"/>
      <c r="D397" s="8"/>
      <c r="E397" s="8"/>
    </row>
    <row r="398" spans="1:5" x14ac:dyDescent="0.2">
      <c r="A398" s="8"/>
      <c r="B398" s="8"/>
      <c r="C398" s="8"/>
      <c r="D398" s="8"/>
      <c r="E398" s="8"/>
    </row>
    <row r="399" spans="1:5" x14ac:dyDescent="0.2">
      <c r="A399" s="8"/>
      <c r="B399" s="8"/>
      <c r="C399" s="8"/>
      <c r="D399" s="8"/>
      <c r="E399" s="8"/>
    </row>
    <row r="400" spans="1:5" x14ac:dyDescent="0.2">
      <c r="A400" s="8"/>
      <c r="B400" s="8"/>
      <c r="C400" s="8"/>
      <c r="D400" s="8"/>
      <c r="E400" s="8"/>
    </row>
    <row r="401" spans="1:5" x14ac:dyDescent="0.2">
      <c r="A401" s="8"/>
      <c r="B401" s="8"/>
      <c r="C401" s="8"/>
      <c r="D401" s="8"/>
      <c r="E401" s="8"/>
    </row>
    <row r="402" spans="1:5" x14ac:dyDescent="0.2">
      <c r="A402" s="8"/>
      <c r="B402" s="8"/>
      <c r="C402" s="8"/>
      <c r="D402" s="8"/>
      <c r="E402" s="8"/>
    </row>
    <row r="403" spans="1:5" x14ac:dyDescent="0.2">
      <c r="A403" s="8"/>
      <c r="B403" s="8"/>
      <c r="C403" s="8"/>
      <c r="D403" s="8"/>
      <c r="E403" s="8"/>
    </row>
    <row r="404" spans="1:5" x14ac:dyDescent="0.2">
      <c r="A404" s="8"/>
      <c r="B404" s="8"/>
      <c r="C404" s="8"/>
      <c r="D404" s="8"/>
      <c r="E404" s="8"/>
    </row>
    <row r="405" spans="1:5" x14ac:dyDescent="0.2">
      <c r="A405" s="8"/>
      <c r="B405" s="8"/>
      <c r="C405" s="8"/>
      <c r="D405" s="8"/>
      <c r="E405" s="8"/>
    </row>
    <row r="406" spans="1:5" x14ac:dyDescent="0.2">
      <c r="A406" s="8"/>
      <c r="B406" s="8"/>
      <c r="C406" s="8"/>
      <c r="D406" s="8"/>
      <c r="E406" s="8"/>
    </row>
    <row r="407" spans="1:5" x14ac:dyDescent="0.2">
      <c r="A407" s="8"/>
      <c r="B407" s="8"/>
      <c r="C407" s="8"/>
      <c r="D407" s="8"/>
      <c r="E407" s="8"/>
    </row>
    <row r="408" spans="1:5" x14ac:dyDescent="0.2">
      <c r="A408" s="8"/>
      <c r="B408" s="8"/>
      <c r="C408" s="8"/>
      <c r="D408" s="8"/>
      <c r="E408" s="8"/>
    </row>
    <row r="409" spans="1:5" x14ac:dyDescent="0.2">
      <c r="A409" s="8"/>
      <c r="B409" s="8"/>
      <c r="C409" s="8"/>
      <c r="D409" s="8"/>
      <c r="E409" s="8"/>
    </row>
    <row r="410" spans="1:5" x14ac:dyDescent="0.2">
      <c r="A410" s="8"/>
      <c r="B410" s="8"/>
      <c r="C410" s="8"/>
      <c r="D410" s="8"/>
      <c r="E410" s="8"/>
    </row>
    <row r="411" spans="1:5" x14ac:dyDescent="0.2">
      <c r="A411" s="8"/>
      <c r="B411" s="8"/>
      <c r="C411" s="8"/>
      <c r="D411" s="8"/>
      <c r="E411" s="8"/>
    </row>
    <row r="412" spans="1:5" x14ac:dyDescent="0.2">
      <c r="A412" s="8"/>
      <c r="B412" s="8"/>
      <c r="C412" s="8"/>
      <c r="D412" s="8"/>
      <c r="E412" s="8"/>
    </row>
    <row r="413" spans="1:5" x14ac:dyDescent="0.2">
      <c r="A413" s="8"/>
      <c r="B413" s="8"/>
      <c r="C413" s="8"/>
      <c r="D413" s="8"/>
      <c r="E413" s="8"/>
    </row>
    <row r="414" spans="1:5" x14ac:dyDescent="0.2">
      <c r="A414" s="8"/>
      <c r="B414" s="8"/>
      <c r="C414" s="8"/>
      <c r="D414" s="8"/>
      <c r="E414" s="8"/>
    </row>
    <row r="415" spans="1:5" x14ac:dyDescent="0.2">
      <c r="A415" s="8"/>
      <c r="B415" s="8"/>
      <c r="C415" s="8"/>
      <c r="D415" s="8"/>
      <c r="E415" s="8"/>
    </row>
    <row r="416" spans="1:5" x14ac:dyDescent="0.2">
      <c r="A416" s="8"/>
      <c r="B416" s="8"/>
      <c r="C416" s="8"/>
      <c r="D416" s="8"/>
      <c r="E416" s="8"/>
    </row>
    <row r="417" spans="1:5" x14ac:dyDescent="0.2">
      <c r="A417" s="8"/>
      <c r="B417" s="8"/>
      <c r="C417" s="8"/>
      <c r="D417" s="8"/>
      <c r="E417" s="8"/>
    </row>
    <row r="418" spans="1:5" x14ac:dyDescent="0.2">
      <c r="A418" s="8"/>
      <c r="B418" s="8"/>
      <c r="C418" s="8"/>
      <c r="D418" s="8"/>
      <c r="E418" s="8"/>
    </row>
    <row r="419" spans="1:5" x14ac:dyDescent="0.2">
      <c r="A419" s="8"/>
      <c r="B419" s="8"/>
      <c r="C419" s="8"/>
      <c r="D419" s="8"/>
      <c r="E419" s="8"/>
    </row>
    <row r="420" spans="1:5" x14ac:dyDescent="0.2">
      <c r="A420" s="8"/>
      <c r="B420" s="8"/>
      <c r="C420" s="8"/>
      <c r="D420" s="8"/>
      <c r="E420" s="8"/>
    </row>
    <row r="421" spans="1:5" x14ac:dyDescent="0.2">
      <c r="A421" s="8"/>
      <c r="B421" s="8"/>
      <c r="C421" s="8"/>
      <c r="D421" s="8"/>
      <c r="E421" s="8"/>
    </row>
    <row r="422" spans="1:5" x14ac:dyDescent="0.2">
      <c r="A422" s="8"/>
      <c r="B422" s="8"/>
      <c r="C422" s="8"/>
      <c r="D422" s="8"/>
      <c r="E422" s="8"/>
    </row>
    <row r="423" spans="1:5" x14ac:dyDescent="0.2">
      <c r="A423" s="8"/>
      <c r="B423" s="8"/>
      <c r="C423" s="8"/>
      <c r="D423" s="8"/>
      <c r="E423" s="8"/>
    </row>
    <row r="424" spans="1:5" x14ac:dyDescent="0.2">
      <c r="A424" s="8"/>
      <c r="B424" s="8"/>
      <c r="C424" s="8"/>
      <c r="D424" s="8"/>
      <c r="E424" s="8"/>
    </row>
    <row r="425" spans="1:5" x14ac:dyDescent="0.2">
      <c r="A425" s="8"/>
      <c r="B425" s="8"/>
      <c r="C425" s="8"/>
      <c r="D425" s="8"/>
      <c r="E425" s="8"/>
    </row>
    <row r="426" spans="1:5" x14ac:dyDescent="0.2">
      <c r="A426" s="8"/>
      <c r="B426" s="8"/>
      <c r="C426" s="8"/>
      <c r="D426" s="8"/>
      <c r="E426" s="8"/>
    </row>
    <row r="427" spans="1:5" x14ac:dyDescent="0.2">
      <c r="A427" s="8"/>
      <c r="B427" s="8"/>
      <c r="C427" s="8"/>
      <c r="D427" s="8"/>
      <c r="E427" s="8"/>
    </row>
    <row r="428" spans="1:5" x14ac:dyDescent="0.2">
      <c r="A428" s="8"/>
      <c r="B428" s="8"/>
      <c r="C428" s="8"/>
      <c r="D428" s="8"/>
      <c r="E428" s="8"/>
    </row>
    <row r="429" spans="1:5" x14ac:dyDescent="0.2">
      <c r="A429" s="8"/>
      <c r="B429" s="8"/>
      <c r="C429" s="8"/>
      <c r="D429" s="8"/>
      <c r="E429" s="8"/>
    </row>
    <row r="430" spans="1:5" x14ac:dyDescent="0.2">
      <c r="A430" s="8"/>
      <c r="B430" s="8"/>
      <c r="C430" s="8"/>
      <c r="D430" s="8"/>
      <c r="E430" s="8"/>
    </row>
    <row r="431" spans="1:5" x14ac:dyDescent="0.2">
      <c r="A431" s="8"/>
      <c r="B431" s="8"/>
      <c r="C431" s="8"/>
      <c r="D431" s="8"/>
      <c r="E431" s="8"/>
    </row>
    <row r="432" spans="1:5" x14ac:dyDescent="0.2">
      <c r="A432" s="8"/>
      <c r="B432" s="8"/>
      <c r="C432" s="8"/>
      <c r="D432" s="8"/>
      <c r="E432" s="8"/>
    </row>
    <row r="433" spans="1:5" x14ac:dyDescent="0.2">
      <c r="A433" s="8"/>
      <c r="B433" s="8"/>
      <c r="C433" s="8"/>
      <c r="D433" s="8"/>
      <c r="E433" s="8"/>
    </row>
    <row r="434" spans="1:5" x14ac:dyDescent="0.2">
      <c r="A434" s="8"/>
      <c r="B434" s="8"/>
      <c r="C434" s="8"/>
      <c r="D434" s="8"/>
      <c r="E434" s="8"/>
    </row>
    <row r="435" spans="1:5" x14ac:dyDescent="0.2">
      <c r="A435" s="8"/>
      <c r="B435" s="8"/>
      <c r="C435" s="8"/>
      <c r="D435" s="8"/>
      <c r="E435" s="8"/>
    </row>
    <row r="436" spans="1:5" x14ac:dyDescent="0.2">
      <c r="A436" s="8"/>
      <c r="B436" s="8"/>
      <c r="C436" s="8"/>
      <c r="D436" s="8"/>
      <c r="E436" s="8"/>
    </row>
    <row r="437" spans="1:5" x14ac:dyDescent="0.2">
      <c r="A437" s="8"/>
      <c r="B437" s="8"/>
      <c r="C437" s="8"/>
      <c r="D437" s="8"/>
      <c r="E437" s="8"/>
    </row>
    <row r="438" spans="1:5" x14ac:dyDescent="0.2">
      <c r="A438" s="8"/>
      <c r="B438" s="8"/>
      <c r="C438" s="8"/>
      <c r="D438" s="8"/>
      <c r="E438" s="8"/>
    </row>
    <row r="439" spans="1:5" x14ac:dyDescent="0.2">
      <c r="A439" s="8"/>
      <c r="B439" s="8"/>
      <c r="C439" s="8"/>
      <c r="D439" s="8"/>
      <c r="E439" s="8"/>
    </row>
    <row r="440" spans="1:5" x14ac:dyDescent="0.2">
      <c r="A440" s="8"/>
      <c r="B440" s="8"/>
      <c r="C440" s="8"/>
      <c r="D440" s="8"/>
      <c r="E440" s="8"/>
    </row>
    <row r="441" spans="1:5" x14ac:dyDescent="0.2">
      <c r="A441" s="8"/>
      <c r="B441" s="8"/>
      <c r="C441" s="8"/>
      <c r="D441" s="8"/>
      <c r="E441" s="8"/>
    </row>
    <row r="442" spans="1:5" x14ac:dyDescent="0.2">
      <c r="A442" s="8"/>
      <c r="B442" s="8"/>
      <c r="C442" s="8"/>
      <c r="D442" s="8"/>
      <c r="E442" s="8"/>
    </row>
    <row r="443" spans="1:5" x14ac:dyDescent="0.2">
      <c r="A443" s="8"/>
      <c r="B443" s="8"/>
      <c r="C443" s="8"/>
      <c r="D443" s="8"/>
      <c r="E443" s="8"/>
    </row>
    <row r="444" spans="1:5" x14ac:dyDescent="0.2">
      <c r="A444" s="8"/>
      <c r="B444" s="8"/>
      <c r="C444" s="8"/>
      <c r="D444" s="8"/>
      <c r="E444" s="8"/>
    </row>
    <row r="445" spans="1:5" x14ac:dyDescent="0.2">
      <c r="A445" s="8"/>
      <c r="B445" s="8"/>
      <c r="C445" s="8"/>
      <c r="D445" s="8"/>
      <c r="E445" s="8"/>
    </row>
    <row r="446" spans="1:5" x14ac:dyDescent="0.2">
      <c r="A446" s="8"/>
      <c r="B446" s="8"/>
      <c r="C446" s="8"/>
      <c r="D446" s="8"/>
      <c r="E446" s="8"/>
    </row>
    <row r="447" spans="1:5" x14ac:dyDescent="0.2">
      <c r="A447" s="8"/>
      <c r="B447" s="8"/>
      <c r="C447" s="8"/>
      <c r="D447" s="8"/>
      <c r="E447" s="8"/>
    </row>
    <row r="448" spans="1:5" x14ac:dyDescent="0.2">
      <c r="A448" s="8"/>
      <c r="B448" s="8"/>
      <c r="C448" s="8"/>
      <c r="D448" s="8"/>
      <c r="E448" s="8"/>
    </row>
    <row r="449" spans="1:5" x14ac:dyDescent="0.2">
      <c r="A449" s="8"/>
      <c r="B449" s="8"/>
      <c r="C449" s="8"/>
      <c r="D449" s="8"/>
      <c r="E449" s="8"/>
    </row>
    <row r="450" spans="1:5" x14ac:dyDescent="0.2">
      <c r="A450" s="8"/>
      <c r="B450" s="8"/>
      <c r="C450" s="8"/>
      <c r="D450" s="8"/>
      <c r="E450" s="8"/>
    </row>
    <row r="451" spans="1:5" x14ac:dyDescent="0.2">
      <c r="A451" s="8"/>
      <c r="B451" s="8"/>
      <c r="C451" s="8"/>
      <c r="D451" s="8"/>
      <c r="E451" s="8"/>
    </row>
    <row r="452" spans="1:5" x14ac:dyDescent="0.2">
      <c r="A452" s="8"/>
      <c r="B452" s="8"/>
      <c r="C452" s="8"/>
      <c r="D452" s="8"/>
      <c r="E452" s="8"/>
    </row>
    <row r="453" spans="1:5" x14ac:dyDescent="0.2">
      <c r="A453" s="8"/>
      <c r="B453" s="8"/>
      <c r="C453" s="8"/>
      <c r="D453" s="8"/>
      <c r="E453" s="8"/>
    </row>
    <row r="454" spans="1:5" x14ac:dyDescent="0.2">
      <c r="A454" s="8"/>
      <c r="B454" s="8"/>
      <c r="C454" s="8"/>
      <c r="D454" s="8"/>
      <c r="E454" s="8"/>
    </row>
    <row r="455" spans="1:5" x14ac:dyDescent="0.2">
      <c r="A455" s="8"/>
      <c r="B455" s="8"/>
      <c r="C455" s="8"/>
      <c r="D455" s="8"/>
      <c r="E455" s="8"/>
    </row>
    <row r="456" spans="1:5" x14ac:dyDescent="0.2">
      <c r="A456" s="8"/>
      <c r="B456" s="8"/>
      <c r="C456" s="8"/>
      <c r="D456" s="8"/>
      <c r="E456" s="8"/>
    </row>
    <row r="457" spans="1:5" x14ac:dyDescent="0.2">
      <c r="A457" s="8"/>
      <c r="B457" s="8"/>
      <c r="C457" s="8"/>
      <c r="D457" s="8"/>
      <c r="E457" s="8"/>
    </row>
    <row r="458" spans="1:5" x14ac:dyDescent="0.2">
      <c r="A458" s="8"/>
      <c r="B458" s="8"/>
      <c r="C458" s="8"/>
      <c r="D458" s="8"/>
      <c r="E458" s="8"/>
    </row>
    <row r="459" spans="1:5" x14ac:dyDescent="0.2">
      <c r="A459" s="8"/>
      <c r="B459" s="8"/>
      <c r="C459" s="8"/>
      <c r="D459" s="8"/>
      <c r="E459" s="8"/>
    </row>
    <row r="460" spans="1:5" x14ac:dyDescent="0.2">
      <c r="A460" s="8"/>
      <c r="B460" s="8"/>
      <c r="C460" s="8"/>
      <c r="D460" s="8"/>
      <c r="E460" s="8"/>
    </row>
    <row r="461" spans="1:5" x14ac:dyDescent="0.2">
      <c r="A461" s="8"/>
      <c r="B461" s="8"/>
      <c r="C461" s="8"/>
      <c r="D461" s="8"/>
      <c r="E461" s="8"/>
    </row>
    <row r="462" spans="1:5" x14ac:dyDescent="0.2">
      <c r="A462" s="8"/>
      <c r="B462" s="8"/>
      <c r="C462" s="8"/>
      <c r="D462" s="8"/>
      <c r="E462" s="8"/>
    </row>
    <row r="463" spans="1:5" x14ac:dyDescent="0.2">
      <c r="A463" s="8"/>
      <c r="B463" s="8"/>
      <c r="C463" s="8"/>
      <c r="D463" s="8"/>
      <c r="E463" s="8"/>
    </row>
    <row r="464" spans="1:5" x14ac:dyDescent="0.2">
      <c r="A464" s="8"/>
      <c r="B464" s="8"/>
      <c r="C464" s="8"/>
      <c r="D464" s="8"/>
      <c r="E464" s="8"/>
    </row>
    <row r="465" spans="1:5" x14ac:dyDescent="0.2">
      <c r="A465" s="8"/>
      <c r="B465" s="8"/>
      <c r="C465" s="8"/>
      <c r="D465" s="8"/>
      <c r="E465" s="8"/>
    </row>
    <row r="466" spans="1:5" x14ac:dyDescent="0.2">
      <c r="A466" s="8"/>
      <c r="B466" s="8"/>
      <c r="C466" s="8"/>
      <c r="D466" s="8"/>
      <c r="E466" s="8"/>
    </row>
    <row r="467" spans="1:5" x14ac:dyDescent="0.2">
      <c r="A467" s="8"/>
      <c r="B467" s="8"/>
      <c r="C467" s="8"/>
      <c r="D467" s="8"/>
      <c r="E467" s="8"/>
    </row>
    <row r="468" spans="1:5" x14ac:dyDescent="0.2">
      <c r="A468" s="8"/>
      <c r="B468" s="8"/>
      <c r="C468" s="8"/>
      <c r="D468" s="8"/>
      <c r="E468" s="8"/>
    </row>
    <row r="469" spans="1:5" x14ac:dyDescent="0.2">
      <c r="A469" s="8"/>
      <c r="B469" s="8"/>
      <c r="C469" s="8"/>
      <c r="D469" s="8"/>
      <c r="E469" s="8"/>
    </row>
    <row r="470" spans="1:5" x14ac:dyDescent="0.2">
      <c r="A470" s="8"/>
      <c r="B470" s="8"/>
      <c r="C470" s="8"/>
      <c r="D470" s="8"/>
      <c r="E470" s="8"/>
    </row>
    <row r="471" spans="1:5" x14ac:dyDescent="0.2">
      <c r="A471" s="8"/>
      <c r="B471" s="8"/>
      <c r="C471" s="8"/>
      <c r="D471" s="8"/>
      <c r="E471" s="8"/>
    </row>
    <row r="472" spans="1:5" x14ac:dyDescent="0.2">
      <c r="A472" s="8"/>
      <c r="B472" s="8"/>
      <c r="C472" s="8"/>
      <c r="D472" s="8"/>
      <c r="E472" s="8"/>
    </row>
    <row r="473" spans="1:5" x14ac:dyDescent="0.2">
      <c r="A473" s="8"/>
      <c r="B473" s="8"/>
      <c r="C473" s="8"/>
      <c r="D473" s="8"/>
      <c r="E473" s="8"/>
    </row>
    <row r="474" spans="1:5" x14ac:dyDescent="0.2">
      <c r="A474" s="8"/>
      <c r="B474" s="8"/>
      <c r="C474" s="8"/>
      <c r="D474" s="8"/>
      <c r="E474" s="8"/>
    </row>
    <row r="475" spans="1:5" x14ac:dyDescent="0.2">
      <c r="A475" s="8"/>
      <c r="B475" s="8"/>
      <c r="C475" s="8"/>
      <c r="D475" s="8"/>
      <c r="E475" s="8"/>
    </row>
    <row r="476" spans="1:5" x14ac:dyDescent="0.2">
      <c r="A476" s="8"/>
      <c r="B476" s="8"/>
      <c r="C476" s="8"/>
      <c r="D476" s="8"/>
      <c r="E476" s="8"/>
    </row>
    <row r="477" spans="1:5" x14ac:dyDescent="0.2">
      <c r="A477" s="8"/>
      <c r="B477" s="8"/>
      <c r="C477" s="8"/>
      <c r="D477" s="8"/>
      <c r="E477" s="8"/>
    </row>
    <row r="478" spans="1:5" x14ac:dyDescent="0.2">
      <c r="A478" s="8"/>
      <c r="B478" s="8"/>
      <c r="C478" s="8"/>
      <c r="D478" s="8"/>
      <c r="E478" s="8"/>
    </row>
    <row r="479" spans="1:5" x14ac:dyDescent="0.2">
      <c r="A479" s="8"/>
      <c r="B479" s="8"/>
      <c r="C479" s="8"/>
      <c r="D479" s="8"/>
      <c r="E479" s="8"/>
    </row>
    <row r="480" spans="1:5" x14ac:dyDescent="0.2">
      <c r="A480" s="8"/>
      <c r="B480" s="8"/>
      <c r="C480" s="8"/>
      <c r="D480" s="8"/>
      <c r="E480" s="8"/>
    </row>
    <row r="481" spans="1:5" x14ac:dyDescent="0.2">
      <c r="A481" s="8"/>
      <c r="B481" s="8"/>
      <c r="C481" s="8"/>
      <c r="D481" s="8"/>
      <c r="E481" s="8"/>
    </row>
    <row r="482" spans="1:5" x14ac:dyDescent="0.2">
      <c r="A482" s="8"/>
      <c r="B482" s="8"/>
      <c r="C482" s="8"/>
      <c r="D482" s="8"/>
      <c r="E482" s="8"/>
    </row>
    <row r="483" spans="1:5" x14ac:dyDescent="0.2">
      <c r="A483" s="8"/>
      <c r="B483" s="8"/>
      <c r="C483" s="8"/>
      <c r="D483" s="8"/>
      <c r="E483" s="8"/>
    </row>
    <row r="484" spans="1:5" x14ac:dyDescent="0.2">
      <c r="A484" s="8"/>
      <c r="B484" s="8"/>
      <c r="C484" s="8"/>
      <c r="D484" s="8"/>
      <c r="E484" s="8"/>
    </row>
    <row r="485" spans="1:5" x14ac:dyDescent="0.2">
      <c r="A485" s="8"/>
      <c r="B485" s="8"/>
      <c r="C485" s="8"/>
      <c r="D485" s="8"/>
      <c r="E485" s="8"/>
    </row>
    <row r="486" spans="1:5" x14ac:dyDescent="0.2">
      <c r="A486" s="8"/>
      <c r="B486" s="8"/>
      <c r="C486" s="8"/>
      <c r="D486" s="8"/>
      <c r="E486" s="8"/>
    </row>
    <row r="487" spans="1:5" x14ac:dyDescent="0.2">
      <c r="A487" s="8"/>
      <c r="B487" s="8"/>
      <c r="C487" s="8"/>
      <c r="D487" s="8"/>
      <c r="E487" s="8"/>
    </row>
    <row r="488" spans="1:5" x14ac:dyDescent="0.2">
      <c r="A488" s="8"/>
      <c r="B488" s="8"/>
      <c r="C488" s="8"/>
      <c r="D488" s="8"/>
      <c r="E488" s="8"/>
    </row>
  </sheetData>
  <phoneticPr fontId="9" type="noConversion"/>
  <pageMargins left="0.72" right="0.69" top="0.91" bottom="0.7" header="0.51181102362204722" footer="0.31"/>
  <pageSetup paperSize="9" orientation="landscape" r:id="rId1"/>
  <headerFooter alignWithMargins="0">
    <oddHeader>&amp;LFPH Spital&amp;R&amp;G</oddHeader>
    <oddFooter xml:space="preserve">&amp;L&amp;"Arial,Italique"&amp;9Ce formulaire n°10170012 est valable dès 12.2018 et remplace la version de 01.2018
Etabli: 12.2018
Approuvé par la FPH Hôpital: par consultation email de 21.12.2018&amp;R G&amp;P von &amp;N </oddFooter>
  </headerFooter>
  <rowBreaks count="1" manualBreakCount="1">
    <brk id="33" max="16383" man="1"/>
  </rowBreaks>
  <legacyDrawingHF r:id="rId2"/>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3</vt:i4>
      </vt:variant>
    </vt:vector>
  </HeadingPairs>
  <TitlesOfParts>
    <vt:vector size="10" baseType="lpstr">
      <vt:lpstr>Résumé</vt:lpstr>
      <vt:lpstr>Attestation suivi de formation</vt:lpstr>
      <vt:lpstr>Visites, Revues</vt:lpstr>
      <vt:lpstr>Autres activités cliniques</vt:lpstr>
      <vt:lpstr>Service d'info. pharmaceutique</vt:lpstr>
      <vt:lpstr>Formation en groupe</vt:lpstr>
      <vt:lpstr>Formation dispensée</vt:lpstr>
      <vt:lpstr>'Formation dispensée'!Impression_des_titres</vt:lpstr>
      <vt:lpstr>'Formation en groupe'!Impression_des_titres</vt:lpstr>
      <vt:lpstr>'Attestation suivi de formation'!Zone_d_impression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Ursprung</dc:creator>
  <cp:lastModifiedBy>Anne-Christine Gendre</cp:lastModifiedBy>
  <cp:lastPrinted>2018-12-10T08:25:25Z</cp:lastPrinted>
  <dcterms:created xsi:type="dcterms:W3CDTF">2016-04-22T08:00:42Z</dcterms:created>
  <dcterms:modified xsi:type="dcterms:W3CDTF">2019-08-26T16:25:52Z</dcterms:modified>
</cp:coreProperties>
</file>